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OpenText\DM\Local\"/>
    </mc:Choice>
  </mc:AlternateContent>
  <bookViews>
    <workbookView xWindow="0" yWindow="0" windowWidth="28650" windowHeight="9495" tabRatio="887" firstSheet="10" activeTab="15"/>
  </bookViews>
  <sheets>
    <sheet name="0. Versiebeheer" sheetId="52" r:id="rId1"/>
    <sheet name="1. Inhoudsopgave" sheetId="34" r:id="rId2"/>
    <sheet name="2.Uitleg opbouw mapping dataset" sheetId="27" r:id="rId3"/>
    <sheet name="3. Overzicht Uitkomsten" sheetId="48" r:id="rId4"/>
    <sheet name="4. Mapping Uitkomsten" sheetId="49" r:id="rId5"/>
    <sheet name="5. Overzicht patiëntkenmerken" sheetId="45" r:id="rId6"/>
    <sheet name="6. Mapping patiëntkenmerken" sheetId="46" r:id="rId7"/>
    <sheet name="7. SB - operationalisatie" sheetId="29" r:id="rId8"/>
    <sheet name="8. LV - operationalisatie" sheetId="47" r:id="rId9"/>
    <sheet name="9. Overzicht behandelkenmerken" sheetId="51" r:id="rId10"/>
    <sheet name="10. Mapping behandelkenmerken" sheetId="30" r:id="rId11"/>
    <sheet name="11. Codelijsten - vast" sheetId="40" r:id="rId12"/>
    <sheet name="12. Codelijsten - samengesteld" sheetId="44" r:id="rId13"/>
    <sheet name="13. Issues" sheetId="37" r:id="rId14"/>
    <sheet name="14. Actiepunten" sheetId="38" r:id="rId15"/>
    <sheet name="15. Waardelijsten" sheetId="31" r:id="rId16"/>
  </sheet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6" i="46" l="1"/>
  <c r="J25" i="46"/>
  <c r="J27" i="46"/>
  <c r="J33" i="30"/>
  <c r="J35" i="30"/>
  <c r="J34" i="30"/>
  <c r="J24" i="49"/>
  <c r="J23" i="49"/>
  <c r="J22" i="49"/>
</calcChain>
</file>

<file path=xl/sharedStrings.xml><?xml version="1.0" encoding="utf-8"?>
<sst xmlns="http://schemas.openxmlformats.org/spreadsheetml/2006/main" count="1464" uniqueCount="812">
  <si>
    <t>Versiebeheer</t>
  </si>
  <si>
    <t>Versie</t>
  </si>
  <si>
    <t>Datum</t>
  </si>
  <si>
    <t>Status</t>
  </si>
  <si>
    <t>Bewerkt door</t>
  </si>
  <si>
    <t>Verstuurd naar</t>
  </si>
  <si>
    <t>Wijzigingen</t>
  </si>
  <si>
    <t>Toelichting</t>
  </si>
  <si>
    <t>0.1</t>
  </si>
  <si>
    <t>Concept</t>
  </si>
  <si>
    <t>Anne van der Kant; Ahsen Yurt; Marije Dikkers (Nictiz)</t>
  </si>
  <si>
    <t>ondersteuners werkgroep COPD</t>
  </si>
  <si>
    <t>Eerste uitwerking</t>
  </si>
  <si>
    <t>0.2</t>
  </si>
  <si>
    <t>Marije Dikkers (Nictiz)</t>
  </si>
  <si>
    <t>werkgroep COPD</t>
  </si>
  <si>
    <t>Formulering rookstopinterventie</t>
  </si>
  <si>
    <t>0.3</t>
  </si>
  <si>
    <t>Ahsen Yurt; Marije Dikkers (Nictiz)</t>
  </si>
  <si>
    <t>Wijzigingen n.a.v. werksessie 7</t>
  </si>
  <si>
    <t>GOLD A,B,C,D vervangen door GOLD A,B,E; versiebeheer</t>
  </si>
  <si>
    <t>0.9</t>
  </si>
  <si>
    <t>FMS</t>
  </si>
  <si>
    <t>Versie die ten behoeve van commentaarfase is verstuurd</t>
  </si>
  <si>
    <t>0.91</t>
  </si>
  <si>
    <t>Wijzigingen n.a.v. werksessie 8</t>
  </si>
  <si>
    <t>Patiëntkenmerken 'lengte' en 'gewicht' vervangen door 'BMI'; uitkomst 'FEV1 absoluut (in liters)' verwijderd; versiebeheer</t>
  </si>
  <si>
    <t>1.0</t>
  </si>
  <si>
    <t>Versie die ten behoeve van autorisatiefase is verstuurd</t>
  </si>
  <si>
    <t>Toelichting: versienummering</t>
  </si>
  <si>
    <t>0.1-0.8 voor versies t/m feedbackronde werkgroep</t>
  </si>
  <si>
    <t xml:space="preserve">0.9 voor versie die ten behoeve van commentaarfase is verstuurd </t>
  </si>
  <si>
    <t xml:space="preserve">1.0 voor versie die ten behoeve van autorisatiefase is verstuurd </t>
  </si>
  <si>
    <t>1.1 voor versie tijdens eventuele alignmentfase</t>
  </si>
  <si>
    <t>Inhoudsopgave</t>
  </si>
  <si>
    <t>Nr.</t>
  </si>
  <si>
    <t>Tabblad</t>
  </si>
  <si>
    <t>Omschrijving</t>
  </si>
  <si>
    <t>0.</t>
  </si>
  <si>
    <t>Overzicht van versies en status van de dataset</t>
  </si>
  <si>
    <t>1.</t>
  </si>
  <si>
    <t>2.</t>
  </si>
  <si>
    <t>Uitleg opbouw mapping dataset</t>
  </si>
  <si>
    <t>Een uitleg van de opbouw van de mappings tabbladen</t>
  </si>
  <si>
    <t>3.</t>
  </si>
  <si>
    <t>Overzicht uitkomsten</t>
  </si>
  <si>
    <t>Overzicht van de uitkomsten</t>
  </si>
  <si>
    <t>4.</t>
  </si>
  <si>
    <t>Mapping uitkomsten</t>
  </si>
  <si>
    <t>Mapping van de uitkomsten op (indien mogelijk) zibs</t>
  </si>
  <si>
    <t>5.</t>
  </si>
  <si>
    <t>Overzicht patiëntkenmerken</t>
  </si>
  <si>
    <t>Overzicht van de patiëntkenmerken</t>
  </si>
  <si>
    <t>6.</t>
  </si>
  <si>
    <t>Mapping patiëntkenmerken</t>
  </si>
  <si>
    <t>Mapping van de patiëntkenmerken op (indien mogelijk) zibs</t>
  </si>
  <si>
    <t>7.</t>
  </si>
  <si>
    <t>SB - operationalisatie</t>
  </si>
  <si>
    <t>De behandelkenmerken per samen beslismoment uitgewerkt</t>
  </si>
  <si>
    <t>8.</t>
  </si>
  <si>
    <t>LV - operationalisatie</t>
  </si>
  <si>
    <t>Operationalisatie van leren en verbeteren op basis van uitkomstinformatie</t>
  </si>
  <si>
    <t>9.</t>
  </si>
  <si>
    <t>Overzicht behandelkenmerken</t>
  </si>
  <si>
    <t>Een overzicht van alle behandelkenmerken die voortvloeien uit de SB- en LV-operationalisatie</t>
  </si>
  <si>
    <t>10.</t>
  </si>
  <si>
    <t>Mapping behandelkenmerken</t>
  </si>
  <si>
    <t>Mapping van de behandelkenmerken (indien mogelijk) zibs</t>
  </si>
  <si>
    <t>11.</t>
  </si>
  <si>
    <t>Codelijsten vast</t>
  </si>
  <si>
    <t>Codelijsten die standaard zijn vanuit de zibs en hiermee niet-aandoeningsspecifiek</t>
  </si>
  <si>
    <t>12.</t>
  </si>
  <si>
    <t>Codelijsten samengesteld</t>
  </si>
  <si>
    <t>Codelijsten die aandoeningsspecifiek zijn</t>
  </si>
  <si>
    <t>13.</t>
  </si>
  <si>
    <t>Issues</t>
  </si>
  <si>
    <t>Issues met betrekking tot het vastleggen van de benodigde gegevens</t>
  </si>
  <si>
    <t>14.</t>
  </si>
  <si>
    <t>Actiepunten</t>
  </si>
  <si>
    <t>Openstaande actiepunten met betrekking tot een functioneel gestandaardiseerde set</t>
  </si>
  <si>
    <t>15.</t>
  </si>
  <si>
    <t>Waardelijsten</t>
  </si>
  <si>
    <t>De standaard waardelijsten en definites van afkortingen</t>
  </si>
  <si>
    <t xml:space="preserve">Uitleg opbouw mapping dataset			</t>
  </si>
  <si>
    <t>Onderdeel</t>
  </si>
  <si>
    <t>Kolom</t>
  </si>
  <si>
    <t>Naam kolom</t>
  </si>
  <si>
    <t>Uitleg kolom</t>
  </si>
  <si>
    <t>A</t>
  </si>
  <si>
    <t>Openstaande vragen</t>
  </si>
  <si>
    <t>De openstaande vragen van belang voor de werkgroepleden bij deze variabele</t>
  </si>
  <si>
    <t>Eigen invulling: zelf toegevoegde nummers en of namen</t>
  </si>
  <si>
    <t>B</t>
  </si>
  <si>
    <t>ID uitkomst, patiëntkenmerk of behandelkenmerk</t>
  </si>
  <si>
    <t>ID toegekend volgens het volgende systeem: Uitkomsten: U01-U99; Patiëntkenmerken: P01-P99; Behandelkenmerken: B01-B99. Behandelkenmerken worden op het niveau van behandeling genummerd (bijvoorbeeld B03 voor medicamenteuze behandeling) met een subnummering (hier B03.01-B03.99) voor de hiertoe behorende individuele behandelkenmerken (bijvoorbeeld ATC code, keerdosis en startdatum).</t>
  </si>
  <si>
    <t xml:space="preserve">Datadictionary Uitkomstgerichte Zorg: informatie afkomstig uit de dataset of datadictionary van de aandoening COPD van Uitkomstgerichte Zorg
</t>
  </si>
  <si>
    <t>C</t>
  </si>
  <si>
    <t>Categorie</t>
  </si>
  <si>
    <t>Verzameling gegevens per onderwerp, bijvoorbeeld gegevens over chirurgie, medicatie, labbepalingen etc.</t>
  </si>
  <si>
    <t>D</t>
  </si>
  <si>
    <t>Uitkomst / patiëntkenmerk / behandelkenmerk</t>
  </si>
  <si>
    <t>Afhankelijk van tabblad ingevuld als; uitkomst, patiëntkenmerk, behandelkenmerk.</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</si>
  <si>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</si>
  <si>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</si>
  <si>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</si>
  <si>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</si>
  <si>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</si>
  <si>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</si>
  <si>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</si>
  <si>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</si>
  <si>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</si>
  <si>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</si>
  <si>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</si>
  <si>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</si>
  <si>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</si>
  <si>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</si>
  <si>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</si>
  <si>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 xml:space="preserve">Informatie over de benodigde zibs
</t>
  </si>
  <si>
    <t>J</t>
  </si>
  <si>
    <t>Is deel zibs/BgZ?</t>
  </si>
  <si>
    <t>Geef aan of het item onderdeel is van de BgZ, van een niet-BgZ-zib, of niet m.b.v. een zib uitgedrukt kan worden (zie tabblad Waardelijsten voor antwoordopties).</t>
  </si>
  <si>
    <t>K</t>
  </si>
  <si>
    <t>Zib</t>
  </si>
  <si>
    <t>Het basisconcept waar je van uitgaat voor invulling van dit item.</t>
  </si>
  <si>
    <t>L</t>
  </si>
  <si>
    <t>Zib referentie</t>
  </si>
  <si>
    <t>Indien er in de zib (kolom I) een referentie naar een andere zib gedefinieerd is</t>
  </si>
  <si>
    <t>M</t>
  </si>
  <si>
    <t>Container (1)</t>
  </si>
  <si>
    <t>Indien van toepassing: de (eerste) container van de zib waar het dataelement in valt.</t>
  </si>
  <si>
    <t>N</t>
  </si>
  <si>
    <t>Container (2)</t>
  </si>
  <si>
    <t>Indien van toepassing: de container binnen een eerste container waar het dataelement in valt.
NB: het is mogelijk dat nog verdere nesting nodig is. Dan kunnen extra kolommen worden toegevoegd.</t>
  </si>
  <si>
    <t>O</t>
  </si>
  <si>
    <t>Zib referentie (2)</t>
  </si>
  <si>
    <t>Indien er in de container (kolom L of M) een referentie naar een andere zib gedefinieerd is</t>
  </si>
  <si>
    <t>P</t>
  </si>
  <si>
    <t>Data element</t>
  </si>
  <si>
    <t>Het relevante dataelement uit de zib.</t>
  </si>
  <si>
    <t>Q</t>
  </si>
  <si>
    <t>Datatype</t>
  </si>
  <si>
    <t>Het datatype van het zib-dataelement (zie tabblad Waardelijsten voor antwoordopties).</t>
  </si>
  <si>
    <t>R</t>
  </si>
  <si>
    <t>Kardinaliteit</t>
  </si>
  <si>
    <t>Kardinaliteit van het dataelement (zie tabblad Waardenlijsten voor antwoordopties).</t>
  </si>
  <si>
    <t>S</t>
  </si>
  <si>
    <t>Codelijst</t>
  </si>
  <si>
    <t>Codelijst(en) behorend bij het dataelement.</t>
  </si>
  <si>
    <t>T</t>
  </si>
  <si>
    <t>Vulling / value set</t>
  </si>
  <si>
    <t>De vastgestelde (range van) waarden die de variabele mag hebben.</t>
  </si>
  <si>
    <t>ID</t>
  </si>
  <si>
    <t>Uitkomstdomein</t>
  </si>
  <si>
    <t>Maat</t>
  </si>
  <si>
    <t>Submaat</t>
  </si>
  <si>
    <t>Afkappunt</t>
  </si>
  <si>
    <t>Patiëntenpopulatie</t>
  </si>
  <si>
    <t>Meetinstrument</t>
  </si>
  <si>
    <t>Gekoppelde SB en/of LV</t>
  </si>
  <si>
    <t>Gekoppelde behandeling</t>
  </si>
  <si>
    <t xml:space="preserve">Timing / Meetfrequentie </t>
  </si>
  <si>
    <t>Gerapporteerd door</t>
  </si>
  <si>
    <t>Klinische uitkomsten</t>
  </si>
  <si>
    <t>U01</t>
  </si>
  <si>
    <t>Rookstatus</t>
  </si>
  <si>
    <t>Status van het tabaksgebruik van de patiënt</t>
  </si>
  <si>
    <t xml:space="preserve"> Patiënten in de 2e en 3e lijn</t>
  </si>
  <si>
    <t>Status van het tabakgebruik van de patiënt (conform BgZ)</t>
  </si>
  <si>
    <t>SB4, LV1</t>
  </si>
  <si>
    <t>Jaarlijks</t>
  </si>
  <si>
    <t>Zorgverlener</t>
  </si>
  <si>
    <t>U02</t>
  </si>
  <si>
    <t>Aantal matig ernstige longaanvallen</t>
  </si>
  <si>
    <t>Aantal longaanvallen in 12 maanden zoals gerapporteerd door zorgprofessional, waarbij er noodzaak is geweest voor het uitschrijven van prednison of een antibioticakuur, maar geen sprake geweest is van een ziekenhuisopname.</t>
  </si>
  <si>
    <t xml:space="preserve"> 'Aantal longaanvallen in 12 maanden, waarbij er noodzaak is geweest voor het uitschrijven van prednison of een antibioticakuur, maar geen sprake geweest is van een ziekenhuisopname'; zoals gerapporteerd door zorgprofessional</t>
  </si>
  <si>
    <t>SB1, SB2, SB3, SB4, LV2</t>
  </si>
  <si>
    <t>U03</t>
  </si>
  <si>
    <t>Body Mass Index (BMI)</t>
  </si>
  <si>
    <t>Lichaamsgewicht / kwadraat van lichaamslengte</t>
  </si>
  <si>
    <t>Lichaamsgewicht / kwadraat van lichaamslengte (conform BgZ)</t>
  </si>
  <si>
    <t>SB3, SB4, LV3</t>
  </si>
  <si>
    <t>U04</t>
  </si>
  <si>
    <t>FEV1</t>
  </si>
  <si>
    <t xml:space="preserve">FEV1 percentage voorspeld (%) </t>
  </si>
  <si>
    <t>Longfunctieonderzoek</t>
  </si>
  <si>
    <t>SB3, SB4</t>
  </si>
  <si>
    <t>U05</t>
  </si>
  <si>
    <t>Aantal ziekenhuisopnames vanwege een longaanval</t>
  </si>
  <si>
    <t>Aantal opnames in 12 maanden vanwege een longaanval</t>
  </si>
  <si>
    <t>Opnameregistratie in EPD</t>
  </si>
  <si>
    <t>SB3, SB4, LV5</t>
  </si>
  <si>
    <t>U06</t>
  </si>
  <si>
    <t>Opnameduur bij een longaanval met ziekenhuisopname</t>
  </si>
  <si>
    <t>Opnameduur bij een longaanval met ziekenhuisopname in aantal dagen</t>
  </si>
  <si>
    <t>LV6</t>
  </si>
  <si>
    <t>Patiëntgerapporteerde uitkomsten</t>
  </si>
  <si>
    <t>n.v.t. (geen mapping)*</t>
  </si>
  <si>
    <t>Kwaliteit van leven</t>
  </si>
  <si>
    <t>PROMIS Quality of Life</t>
  </si>
  <si>
    <t>SB1, SB2, SB3, SB4, LV7</t>
  </si>
  <si>
    <t>Patiënt</t>
  </si>
  <si>
    <t>Ervaren Ziektelast</t>
  </si>
  <si>
    <t>CCQ</t>
  </si>
  <si>
    <t>SB1, SB2, SB3, SB4, LV8</t>
  </si>
  <si>
    <t>* Van patiëntgerapporeerde uitkomsten (PROMs) is geen mapping beschikbaar in de dataset van Uitkomstgerichte Zorg. Een uitzondering is dat de mapping van een PROM wel beschikbaar is als de PROM in de dataset terugkomt bij patiëntkenmerken of behandelkenmerken. Klinische uitkomsten, patiëntkenmerken en behandelkenmerken (voor SB/LV) zijn in de dataset gemapt op zibs en codestelsels. Voor PROMs wordt gerefereerd naar de desbetreffende patiëntvragenlijsten (zie meetinstrument).</t>
  </si>
  <si>
    <t>Datadictionary Uitkomstgerichte Zorg</t>
  </si>
  <si>
    <t>Zibs en BgZ</t>
  </si>
  <si>
    <t>ID uitkomst [U01-Uxx]</t>
  </si>
  <si>
    <t>Uitkomst</t>
  </si>
  <si>
    <t>Is deel zibs/Bgz?</t>
  </si>
  <si>
    <t>Zib referentie (1)</t>
  </si>
  <si>
    <t>Dataelement</t>
  </si>
  <si>
    <t>Tabakgebruik - status</t>
  </si>
  <si>
    <t>De status van het tabaksgebruik van de patiënt.</t>
  </si>
  <si>
    <t>CD</t>
  </si>
  <si>
    <t>Codelijst v011</t>
  </si>
  <si>
    <t>Tabakgebruik</t>
  </si>
  <si>
    <t>TabakGebruikStatus</t>
  </si>
  <si>
    <t>Matig ernstige longaanval (geregistreerd door zorgverlener)</t>
  </si>
  <si>
    <t>matig ernstige longaanval</t>
  </si>
  <si>
    <t xml:space="preserve">Matig ernstige longaanval, waarbij er noodzaak is geweest voor het voorschrijven van prednison of een antibioticakuur, maar geen sprake geweest is van een ziekenhuisopname (geregistreerd door de zorgprofessional) </t>
  </si>
  <si>
    <t>Codelijst s001c</t>
  </si>
  <si>
    <t>datum longaanval</t>
  </si>
  <si>
    <t>Datum waarop de longaanval heeft plaatsgevonden</t>
  </si>
  <si>
    <t>TS</t>
  </si>
  <si>
    <t>dd-mm-yyyy</t>
  </si>
  <si>
    <t>dd-mm-yyyy / mm-yyyy</t>
  </si>
  <si>
    <t>Gewicht / Body Mass Index (BMI)</t>
  </si>
  <si>
    <t>BMI</t>
  </si>
  <si>
    <t>Zie uitwerking P03 op tabblad 6. Mapping Patiëntkenmerken</t>
  </si>
  <si>
    <t>metingnaam % voorspeld</t>
  </si>
  <si>
    <t>De naam van de meting, in dit geval FEV1 procent voorspeld</t>
  </si>
  <si>
    <t>Codelijst s007b</t>
  </si>
  <si>
    <t>AlgemeneMeting</t>
  </si>
  <si>
    <t>MetingNaam</t>
  </si>
  <si>
    <t>uitslagwaarde % voorspeld</t>
  </si>
  <si>
    <t>De uitslag van de meting</t>
  </si>
  <si>
    <t>PQ</t>
  </si>
  <si>
    <t>%</t>
  </si>
  <si>
    <t>UitslagWaarde</t>
  </si>
  <si>
    <t>0..1</t>
  </si>
  <si>
    <t>datum bepaling % voorspeld</t>
  </si>
  <si>
    <t>Datum waarop de meting is uitgevoerd</t>
  </si>
  <si>
    <t>dd-mm-yyyy / mm-yyyy/ yyyy</t>
  </si>
  <si>
    <t>UitslagDatumTijd</t>
  </si>
  <si>
    <t>Ziekenhuisopname</t>
  </si>
  <si>
    <t>Type contact, in dit geval klinisch</t>
  </si>
  <si>
    <t>codelijst v003</t>
  </si>
  <si>
    <t>Contact</t>
  </si>
  <si>
    <t>ContactType</t>
  </si>
  <si>
    <t>U05/ U06</t>
  </si>
  <si>
    <t>opnamedatum</t>
  </si>
  <si>
    <t>Startdatum ziekenhuisopname voor longaanval</t>
  </si>
  <si>
    <t>BeginDatumTijd</t>
  </si>
  <si>
    <t>ontslagdatum</t>
  </si>
  <si>
    <t>Einddatum ziekenhuisopname voor longaanval</t>
  </si>
  <si>
    <t>EindDatumTijd</t>
  </si>
  <si>
    <t>Reden opname: longaanval</t>
  </si>
  <si>
    <t>De reden voor het contact</t>
  </si>
  <si>
    <t>type probleem</t>
  </si>
  <si>
    <t>Het type probleem, in dit geval diagnose</t>
  </si>
  <si>
    <t>ProbleemTypeCodelijst</t>
  </si>
  <si>
    <t>codelijst v001</t>
  </si>
  <si>
    <t>Probleem</t>
  </si>
  <si>
    <t>RedenContact::Probleem</t>
  </si>
  <si>
    <t>ProbleemType</t>
  </si>
  <si>
    <t>naam diagnose</t>
  </si>
  <si>
    <t>Naam van de diagnose</t>
  </si>
  <si>
    <t>codelijst s001b</t>
  </si>
  <si>
    <t>ProbleemNaam</t>
  </si>
  <si>
    <t>elementen in BgZ</t>
  </si>
  <si>
    <t>elementen in zibs niet in BgZ</t>
  </si>
  <si>
    <t>elementen niet in zibs</t>
  </si>
  <si>
    <t>Overzicht patientkenmerken</t>
  </si>
  <si>
    <t>Definitie</t>
  </si>
  <si>
    <t>Patiënten(sub)populatie</t>
  </si>
  <si>
    <t>Generieke patiëntkenmerken</t>
  </si>
  <si>
    <t>P01</t>
  </si>
  <si>
    <t>Geboortedatum</t>
  </si>
  <si>
    <t>Geboortedatum van de patiënt</t>
  </si>
  <si>
    <t>Alle patiënten</t>
  </si>
  <si>
    <t>jaarlijks</t>
  </si>
  <si>
    <t>P02</t>
  </si>
  <si>
    <t>Geslacht</t>
  </si>
  <si>
    <t>Geslacht van de patiënt</t>
  </si>
  <si>
    <t>P03</t>
  </si>
  <si>
    <t>Body Mass Index (BMI) van de patiënt;
het gewicht (in kg) gedeeld door het kwadraat van de lengte (in m)</t>
  </si>
  <si>
    <t>P04</t>
  </si>
  <si>
    <t>Status van het tabakgebruik van de patiënt en pakjaren (pack years)</t>
  </si>
  <si>
    <t>P05</t>
  </si>
  <si>
    <t>Diagnose</t>
  </si>
  <si>
    <t xml:space="preserve">Probleem: diagnose </t>
  </si>
  <si>
    <t xml:space="preserve">jaarlijks </t>
  </si>
  <si>
    <t>Aandoeningsspecifieke patiëntkenmerken</t>
  </si>
  <si>
    <t>P06</t>
  </si>
  <si>
    <t>Ernst van de COPD</t>
  </si>
  <si>
    <t>GOLD 1,2,3,4 + A,B,E</t>
  </si>
  <si>
    <t>P07</t>
  </si>
  <si>
    <t>Ervaren ziektelast</t>
  </si>
  <si>
    <t xml:space="preserve">Mapping van dataset </t>
  </si>
  <si>
    <t>ID patiëntkenmerk</t>
  </si>
  <si>
    <t>Patiëntkenmerk</t>
  </si>
  <si>
    <t>Identificatie</t>
  </si>
  <si>
    <t>Patiëntnummer</t>
  </si>
  <si>
    <t>Patientnummer van de patient</t>
  </si>
  <si>
    <t>II</t>
  </si>
  <si>
    <t>Patient</t>
  </si>
  <si>
    <t>IdentificatieNummer</t>
  </si>
  <si>
    <t>0..*</t>
  </si>
  <si>
    <t>Burgerservicenummer</t>
  </si>
  <si>
    <t>BSN van de patient</t>
  </si>
  <si>
    <t>Instellingsnummer</t>
  </si>
  <si>
    <t>Identificatienummer van het centrum</t>
  </si>
  <si>
    <t>Zorgaanbieder</t>
  </si>
  <si>
    <t>ZorgaanbiederIdentificatienummer</t>
  </si>
  <si>
    <t>Locatie organisatie</t>
  </si>
  <si>
    <t>Naam van de locatie</t>
  </si>
  <si>
    <t>ST</t>
  </si>
  <si>
    <t>OrganisatieLocatie</t>
  </si>
  <si>
    <t>Generieke patientkenmerken</t>
  </si>
  <si>
    <t>De geboortedatum van de patiënt.</t>
  </si>
  <si>
    <t>Administratief geslacht van de patiënt.</t>
  </si>
  <si>
    <t>Codelijst v007</t>
  </si>
  <si>
    <t>Lengte</t>
  </si>
  <si>
    <t>Lengtewaarde</t>
  </si>
  <si>
    <t>De gemeten lichaamslengte.</t>
  </si>
  <si>
    <t>Lengte in cm</t>
  </si>
  <si>
    <t>Lichaamslengte</t>
  </si>
  <si>
    <t>LengteWaarde</t>
  </si>
  <si>
    <t>LengteDatumTijd</t>
  </si>
  <si>
    <t>Datum van de meting van de lichaamslengte.</t>
  </si>
  <si>
    <t>Gewicht</t>
  </si>
  <si>
    <t>Gewichtwaarde</t>
  </si>
  <si>
    <t>Het gemeten (of geschat) lichaamsgewicht van de patiënt.</t>
  </si>
  <si>
    <t>Gewicht in kg</t>
  </si>
  <si>
    <t>Lichaamsgewicht</t>
  </si>
  <si>
    <t>GewichtWaarde</t>
  </si>
  <si>
    <t>GewichtDatumTijd</t>
  </si>
  <si>
    <t>Datum van de meting (of schatting) van het lichaamsgewicht.</t>
  </si>
  <si>
    <t>Tabaksgebruik</t>
  </si>
  <si>
    <t>Status van het tabaksgebruik door de patiënt</t>
  </si>
  <si>
    <t>Zie uitwerking U01 op tabblad 4. Mapping Uitkomsten</t>
  </si>
  <si>
    <t>PackYears</t>
  </si>
  <si>
    <t>De eenheid waarin de totale blootstelling aan tabaksrook bij rokers beschreven wordt.</t>
  </si>
  <si>
    <t>INT</t>
  </si>
  <si>
    <t>Aantal pakjaren</t>
  </si>
  <si>
    <t>Diagnose COPD</t>
  </si>
  <si>
    <t>Type probleem</t>
  </si>
  <si>
    <t>Naam diagnose</t>
  </si>
  <si>
    <t>codelijst s001a</t>
  </si>
  <si>
    <t xml:space="preserve">codelijst s001a
</t>
  </si>
  <si>
    <t>Diagnose datum</t>
  </si>
  <si>
    <t>De datum wanneer de diagnose gesteld is</t>
  </si>
  <si>
    <t>ProbleemBeginDatum</t>
  </si>
  <si>
    <t>Aandoeningsspecifieke patientkenmerken</t>
  </si>
  <si>
    <t>GOLD stadium</t>
  </si>
  <si>
    <t>GOLD stadium 1-4</t>
  </si>
  <si>
    <t>Codelijst s009</t>
  </si>
  <si>
    <t>GOLD klasse</t>
  </si>
  <si>
    <t>GOLD klasse A,B,E</t>
  </si>
  <si>
    <t>Codelijst s010</t>
  </si>
  <si>
    <t>Ziektelast volgens CCQ</t>
  </si>
  <si>
    <t>De uitslag van de CCQ</t>
  </si>
  <si>
    <t>score berekend volgens https://ccq.nl/?page_id=15</t>
  </si>
  <si>
    <t>SB - Behandelkenmerken</t>
  </si>
  <si>
    <t xml:space="preserve">Bedrijfsproces:  </t>
  </si>
  <si>
    <t>Opstellen behandelplan</t>
  </si>
  <si>
    <t>Werkproces:</t>
  </si>
  <si>
    <t>Bepalen behandelplan</t>
  </si>
  <si>
    <t>Nummer</t>
  </si>
  <si>
    <t>SB1</t>
  </si>
  <si>
    <t>SB2</t>
  </si>
  <si>
    <t>SB3</t>
  </si>
  <si>
    <t>SB4</t>
  </si>
  <si>
    <t>Beslismoment</t>
  </si>
  <si>
    <t>Keuze voor type inhalator</t>
  </si>
  <si>
    <t>Keuze voor wel of geen zuurstoftherapie ambulant</t>
  </si>
  <si>
    <t>Keuze voor wel of geen longrevalidatie in een derdelijns gespecialiseerd centrum</t>
  </si>
  <si>
    <t>Keuze voor rookstopinterventie in de eerste of tweede lijn</t>
  </si>
  <si>
    <t>Populatie</t>
  </si>
  <si>
    <t>Behandelkenmerken</t>
  </si>
  <si>
    <t>B01.01</t>
  </si>
  <si>
    <t>Type hulpmiddel (droogpoederinhalator / softmistinhalator / dosisaerosolen)</t>
  </si>
  <si>
    <t>B03.01</t>
  </si>
  <si>
    <t>Type therapie: zuurstoftherapie ambulant</t>
  </si>
  <si>
    <t>B04.01</t>
  </si>
  <si>
    <t>type behandeling: longrevalidatie (in 3e lijn)</t>
  </si>
  <si>
    <t>B05.01</t>
  </si>
  <si>
    <t>Type behandeling: rookstopinterventie (in 1e/2e lijn)</t>
  </si>
  <si>
    <t>B01.02</t>
  </si>
  <si>
    <t>Startdatum hulpmiddel</t>
  </si>
  <si>
    <t>B03.02</t>
  </si>
  <si>
    <t>Startdatum zuurstoftherapie ambulant</t>
  </si>
  <si>
    <t>B04.02</t>
  </si>
  <si>
    <t>Startdatum longrevalidatie</t>
  </si>
  <si>
    <t>B05.02</t>
  </si>
  <si>
    <t>Datum voltooien rookstopinterventie</t>
  </si>
  <si>
    <t>B01.03</t>
  </si>
  <si>
    <t>Stopdatum hulpmiddel</t>
  </si>
  <si>
    <t>B03.03</t>
  </si>
  <si>
    <t>Stopdatum zuurstoftherapie ambulant</t>
  </si>
  <si>
    <t>B04.03</t>
  </si>
  <si>
    <t>Stopdatum longrevalidatie</t>
  </si>
  <si>
    <t>B02.01</t>
  </si>
  <si>
    <t>Type medicatie</t>
  </si>
  <si>
    <t>B02.02</t>
  </si>
  <si>
    <t>Startdatum medicatie</t>
  </si>
  <si>
    <t>B02.03</t>
  </si>
  <si>
    <t>Stopdatum medicatie</t>
  </si>
  <si>
    <t>Uitkomsten</t>
  </si>
  <si>
    <t>U09</t>
  </si>
  <si>
    <t>U10</t>
  </si>
  <si>
    <t>Operationalisatie Leren en Verbeteren</t>
  </si>
  <si>
    <t>LV1</t>
  </si>
  <si>
    <t>LV2</t>
  </si>
  <si>
    <t>LV3</t>
  </si>
  <si>
    <t>LV4</t>
  </si>
  <si>
    <t>LV5</t>
  </si>
  <si>
    <t>LV7</t>
  </si>
  <si>
    <t>LV8</t>
  </si>
  <si>
    <t>LV9</t>
  </si>
  <si>
    <t>Structuur-/proces-/uitkomstindicator voor leren &amp; verbeteren</t>
  </si>
  <si>
    <t>Uitkomstvariatie in rookstatus</t>
  </si>
  <si>
    <t>Uitkomstvariatie in matig ernstige longaanvallen</t>
  </si>
  <si>
    <t>Uitkomstvariatie in BMI</t>
  </si>
  <si>
    <t>Uitkomstvariatie in aantal ziekenhuisopnames vanwege een longaanval</t>
  </si>
  <si>
    <t>Uitkomstvariatie in opnameduur bij opname vanwege een longaanval</t>
  </si>
  <si>
    <t>Uitkomstvariatie in kwaliteit van leven</t>
  </si>
  <si>
    <t>Uitkomstvariatie in ervaren ziektelast</t>
  </si>
  <si>
    <t>% patienten van wie rookstatus is vastgelegd</t>
  </si>
  <si>
    <t>% patienten waarbij inhalatietechniek is gecontroleerd</t>
  </si>
  <si>
    <t>Uitkomstvariatie in de status van het tabaksgebruik van de patiënt.</t>
  </si>
  <si>
    <t>Uitkomstvariatie in het aantal longaanvallen in 12 maanden zoals gerapporteerd door zorgprofessional, waarbij er noodzaak is geweest voor het uitschrijven van prednison of een antibioticakuur, maar geen sprake geweest is van een ziekenhuisopname.​</t>
  </si>
  <si>
    <t>Uitkomstvariatie in BMI (gewicht / lengte kwadraat)</t>
  </si>
  <si>
    <t>Uitkomstvariatie in het aantal opnames vanwege een longaanval gedurende twaalf maanden.</t>
  </si>
  <si>
    <t>Uitkomstvariatie in opnameduur bij een longaanval met ziekenhuisopname in aantal dagen</t>
  </si>
  <si>
    <t>Uitkomstvaratie in ervaren kwaliteit van leven zoals gemeten met de PROMIS Kwaliteit van Leven (1 item)</t>
  </si>
  <si>
    <t xml:space="preserve">Uitkomstvariatie in ervaren ziektelast zoals gemeten met de Clinical COPD Questionnaire (CCQ) </t>
  </si>
  <si>
    <t>Percentage gediagnosticeerde COPD patiënten waarvan de rookstatus is vastgelegd</t>
  </si>
  <si>
    <t>Percentage gediagnosticeerde COPD patiënten waarbij inhalatietechniek is gecontroleerd in de afgelopen 12 maanden​</t>
  </si>
  <si>
    <t>Patiënten met een ziekenhuisopname vanwege een longaanval</t>
  </si>
  <si>
    <t>Patiënten met diagnose COPD in 2e en/of 3e lijn</t>
  </si>
  <si>
    <t>Patiënten met inhalatiemedicatie</t>
  </si>
  <si>
    <t>Exclusie</t>
  </si>
  <si>
    <t>nvt</t>
  </si>
  <si>
    <t>n.v.t.</t>
  </si>
  <si>
    <t>U05/U06</t>
  </si>
  <si>
    <t>Startdatum ziekenhuisopname</t>
  </si>
  <si>
    <t>PRO: PROMIS kwaliteit van leven</t>
  </si>
  <si>
    <t>PRO: CCQ</t>
  </si>
  <si>
    <t>B06</t>
  </si>
  <si>
    <t>Controle inhalatietechniek</t>
  </si>
  <si>
    <t>Stopdatum ziekenhuisopname</t>
  </si>
  <si>
    <t>Nog openstaande vragen/opmerkingen</t>
  </si>
  <si>
    <t>Behandeling / diagnose / gebeurtenis</t>
  </si>
  <si>
    <t>Behandelkenmerk</t>
  </si>
  <si>
    <t>Opmerkingen</t>
  </si>
  <si>
    <t>Medicamenteuze behandeling</t>
  </si>
  <si>
    <t>B01</t>
  </si>
  <si>
    <t>Gebruik inhalator</t>
  </si>
  <si>
    <t>B02</t>
  </si>
  <si>
    <t>Medicatie in inhalator</t>
  </si>
  <si>
    <t>Overige behandeling</t>
  </si>
  <si>
    <t>B03</t>
  </si>
  <si>
    <t>Zuurstoftherapie ambulant (thuis)</t>
  </si>
  <si>
    <t>B04</t>
  </si>
  <si>
    <t>Longrevalidatie</t>
  </si>
  <si>
    <t>Type behandeling: longrevalidatie (in 3e lijns gespecialiseerd centrum)</t>
  </si>
  <si>
    <t>Opmerking: 'startdatum longrevalidatie' is startdatum behandeling ná intake/assessment; exclusie van niet voltooide behandeling</t>
  </si>
  <si>
    <t>B05</t>
  </si>
  <si>
    <t>Rookstopinterventie</t>
  </si>
  <si>
    <t>Type behandeling: rookstopinterventie (in de 1e/2e lijn)</t>
  </si>
  <si>
    <t>B06.01</t>
  </si>
  <si>
    <t>Type behandeling: controle inhalatietechniek</t>
  </si>
  <si>
    <t>B06.02</t>
  </si>
  <si>
    <t>Datum controle inhalatietechniek</t>
  </si>
  <si>
    <t>Openstaande vragen / Opmerkingen</t>
  </si>
  <si>
    <t>ID behandelkenmerk</t>
  </si>
  <si>
    <t>Overkoepelend</t>
  </si>
  <si>
    <t>Hoofdbehandelaar</t>
  </si>
  <si>
    <t>Naam van het specialisme van de uitvoerend behandelaar</t>
  </si>
  <si>
    <t>specialisme</t>
  </si>
  <si>
    <t>AGB codelijst</t>
  </si>
  <si>
    <t>codelijst s002</t>
  </si>
  <si>
    <t>Uitvoerend behandelaar</t>
  </si>
  <si>
    <t>Specialisme</t>
  </si>
  <si>
    <t>soort behandelaar</t>
  </si>
  <si>
    <t>ZorgverlenerRolCodelijst</t>
  </si>
  <si>
    <t>codelijst v002</t>
  </si>
  <si>
    <t>ZorgverlenersRol</t>
  </si>
  <si>
    <t>type hulpmiddel</t>
  </si>
  <si>
    <t>codelijst s005</t>
  </si>
  <si>
    <t>MedischHulpmiddel</t>
  </si>
  <si>
    <t>Product</t>
  </si>
  <si>
    <t>ProductType</t>
  </si>
  <si>
    <t>startdatum inhalator</t>
  </si>
  <si>
    <t>Datum waarop de patient is gestart met het gebruik van de inhalator</t>
  </si>
  <si>
    <t xml:space="preserve">dd-mm-yyyy </t>
  </si>
  <si>
    <t>BeginDatum</t>
  </si>
  <si>
    <t>stopdatum inhalator</t>
  </si>
  <si>
    <t>Datum waarop de patient is gestopt met het gebruik van de inhalator</t>
  </si>
  <si>
    <t>stofnaam/ATC</t>
  </si>
  <si>
    <t>Stofnaam/ATC van het gebruikte medicament</t>
  </si>
  <si>
    <t>IngredientCodeATCCodelijst</t>
  </si>
  <si>
    <t>Medicatieafspraak</t>
  </si>
  <si>
    <t>Afgesprokengeneesmiddel::FarmaceutischProduct</t>
  </si>
  <si>
    <t>ProductCode</t>
  </si>
  <si>
    <t>medicatie startdatum</t>
  </si>
  <si>
    <t>Datum waarop gestart is met de medicatie</t>
  </si>
  <si>
    <t>Gebruiksperiode::Tijdsinterval</t>
  </si>
  <si>
    <t>StartdatumTijd</t>
  </si>
  <si>
    <t>medicatie stopdatum</t>
  </si>
  <si>
    <t>Datum waarop gestopt is met de medicatie</t>
  </si>
  <si>
    <t>Overige behandelingen</t>
  </si>
  <si>
    <t>type therapie</t>
  </si>
  <si>
    <t>Type behandeling, in dit geval ambulante zuurstoftherapie (thuis)</t>
  </si>
  <si>
    <t>codelijst s003b</t>
  </si>
  <si>
    <t>Verrichting</t>
  </si>
  <si>
    <t>VerrichtingType</t>
  </si>
  <si>
    <t>startdatum zuurstoftherapie ambulant</t>
  </si>
  <si>
    <t>Datum waarop de patient met zuurstoftherapie gestart is</t>
  </si>
  <si>
    <t>VerrichtingStartDatum</t>
  </si>
  <si>
    <t>stopdatum zuurstoftherapie ambulant</t>
  </si>
  <si>
    <t>Datum waarop de patient met ambulante zuurstoftherapie gestopt is</t>
  </si>
  <si>
    <t>VerrichtingStopDatum</t>
  </si>
  <si>
    <t>type behandeling</t>
  </si>
  <si>
    <t>Type behandeling, in dit geval longrevalidatie (in 3e lijn)</t>
  </si>
  <si>
    <t>codelijst s003c1</t>
  </si>
  <si>
    <t>Opmerking: startdatum longrevalidatie is startdatum behandeling ná intake/assessment; exclusie van niet voltooide behandeling</t>
  </si>
  <si>
    <t>startdatum longrevalidatie</t>
  </si>
  <si>
    <t xml:space="preserve">Datum waarop de patient met longrevalidatie gestart is. </t>
  </si>
  <si>
    <t>stopdatum longrevalidatie</t>
  </si>
  <si>
    <t>Datum waarop de patient met longrevalidatie gestopt is</t>
  </si>
  <si>
    <t>rookstopinterventie in de 1e/2e lijn</t>
  </si>
  <si>
    <t>Heeft de patiënt deelgenomen aan een rookstopinterventie in de eerste of tweede lijn?</t>
  </si>
  <si>
    <t>BL</t>
  </si>
  <si>
    <t>ja/nee</t>
  </si>
  <si>
    <t>datum voltooien rookstopinterventie</t>
  </si>
  <si>
    <t>Datum waarop de patient de rookstopinterventie voltooid heeft</t>
  </si>
  <si>
    <t>De verrichting die is uitgevoerd, in dit geval het controleren van de inhalatietechniek</t>
  </si>
  <si>
    <t>codelijst s003a</t>
  </si>
  <si>
    <t>datum controle inhalatietechniek</t>
  </si>
  <si>
    <t>De datum waarop de inhalatietechniek gecontroleerd is</t>
  </si>
  <si>
    <t>Code</t>
  </si>
  <si>
    <t>Naam codelijst en onderdelen codelijst</t>
  </si>
  <si>
    <t>v001</t>
  </si>
  <si>
    <t>Symptoom</t>
  </si>
  <si>
    <t>Klacht</t>
  </si>
  <si>
    <t>Functionele beperking</t>
  </si>
  <si>
    <t>Complicatie</t>
  </si>
  <si>
    <t>v002</t>
  </si>
  <si>
    <t>Verwijzer</t>
  </si>
  <si>
    <t>Uitvoerder</t>
  </si>
  <si>
    <t>Tweede uitvoerder</t>
  </si>
  <si>
    <t>Consulent</t>
  </si>
  <si>
    <t>Behandelaar</t>
  </si>
  <si>
    <t>Anders</t>
  </si>
  <si>
    <t>v003</t>
  </si>
  <si>
    <t>ContactTypeCodelijst</t>
  </si>
  <si>
    <t>Poliklinisch</t>
  </si>
  <si>
    <t>SEH</t>
  </si>
  <si>
    <t>Op locatie</t>
  </si>
  <si>
    <t>Thuis</t>
  </si>
  <si>
    <t>Klinisch</t>
  </si>
  <si>
    <t>Dagopname</t>
  </si>
  <si>
    <t>Virtueel</t>
  </si>
  <si>
    <t>v011</t>
  </si>
  <si>
    <t>TabakGebruikStatusCodelijst</t>
  </si>
  <si>
    <t>Rookt dagelijks</t>
  </si>
  <si>
    <t>Rookt soms</t>
  </si>
  <si>
    <t>Rookt passief</t>
  </si>
  <si>
    <t>Ex-roker</t>
  </si>
  <si>
    <t>Niet-roker, maar rookgedrag in verleden onbekend</t>
  </si>
  <si>
    <t>Heeft nooit gerookt</t>
  </si>
  <si>
    <t>s001</t>
  </si>
  <si>
    <t>s001a</t>
  </si>
  <si>
    <t>Thesaurus ID</t>
  </si>
  <si>
    <t>SNOMED term</t>
  </si>
  <si>
    <t>ICD-10 code</t>
  </si>
  <si>
    <t>ICD-10 term</t>
  </si>
  <si>
    <t>bronchitis</t>
  </si>
  <si>
    <t xml:space="preserve">	0000005770</t>
  </si>
  <si>
    <t>Bronchitis (disorder)</t>
  </si>
  <si>
    <t>J40</t>
  </si>
  <si>
    <t>Bronchitis, niet gespecificeerd als acuut of chronisch</t>
  </si>
  <si>
    <t>x</t>
  </si>
  <si>
    <t>J41</t>
  </si>
  <si>
    <t>Eenvoudige en mucopurulente chronische bronchitis</t>
  </si>
  <si>
    <t>chronische bronchitis</t>
  </si>
  <si>
    <t>0000093661</t>
  </si>
  <si>
    <t>Chronic bronchitis (disorder)</t>
  </si>
  <si>
    <t>J42</t>
  </si>
  <si>
    <t>Niet gespecificeerde chronische bronchitis</t>
  </si>
  <si>
    <t>J43</t>
  </si>
  <si>
    <t>Emfyseem</t>
  </si>
  <si>
    <t>J44</t>
  </si>
  <si>
    <t>Overige chronische obstructieve longaandoeningen</t>
  </si>
  <si>
    <t>s001b</t>
  </si>
  <si>
    <t>Diagnose acute exacerbatie van COPD (longaanval)</t>
  </si>
  <si>
    <t>acute exacerbatie van COPD</t>
  </si>
  <si>
    <t>0000050029</t>
  </si>
  <si>
    <t>Acute exacerbation of chronic obstructive airways disease (disorder)</t>
  </si>
  <si>
    <t>J44.19</t>
  </si>
  <si>
    <t>Chronische obstructieve longaandoening met acute exacerbatie, niet gespecificeerd, GOLD-NNO</t>
  </si>
  <si>
    <t>s001c</t>
  </si>
  <si>
    <t>Matig ernstige longaanval</t>
  </si>
  <si>
    <t>niet beschikbaar</t>
  </si>
  <si>
    <t>s002</t>
  </si>
  <si>
    <t>AGB</t>
  </si>
  <si>
    <t>Longarts</t>
  </si>
  <si>
    <t>0322</t>
  </si>
  <si>
    <t>Geschikte code voor longrevalidatie-arts?</t>
  </si>
  <si>
    <t>Revalidatiearts</t>
  </si>
  <si>
    <t>0327</t>
  </si>
  <si>
    <t>s003</t>
  </si>
  <si>
    <t>s003a</t>
  </si>
  <si>
    <t>controle inhalatietechniek</t>
  </si>
  <si>
    <t>SNOMED ID</t>
  </si>
  <si>
    <t>ZA-code</t>
  </si>
  <si>
    <t>Evaluatie van inhalatietechniek</t>
  </si>
  <si>
    <t>Evaluatie van inhalatietechniek (Assessment of inhalation technique (procedure))​</t>
  </si>
  <si>
    <t>710957008</t>
  </si>
  <si>
    <t>Evalueren van inhalatietechniek met inhalatiecontrole-apparaat</t>
  </si>
  <si>
    <t>Evalueren van inhalatietechniek met inhalatiecontrole-apparaat ​(Review of inhaler technique using inhaler checking device (regime/therapie)​)</t>
  </si>
  <si>
    <t>702606006</t>
  </si>
  <si>
    <t>s003b</t>
  </si>
  <si>
    <t>Zuurstoftherapie ambulant</t>
  </si>
  <si>
    <t>Zuurstoftherapie thuis</t>
  </si>
  <si>
    <t>426990007</t>
  </si>
  <si>
    <t>s003c</t>
  </si>
  <si>
    <t>Longrevalidatie (3e lijn)</t>
  </si>
  <si>
    <t>s003c1</t>
  </si>
  <si>
    <t>volledige behandeling</t>
  </si>
  <si>
    <t>BEHANDELPLAN PULMONAAL NIVEAU 2 - LONGASTMACENTRA</t>
  </si>
  <si>
    <t>93950</t>
  </si>
  <si>
    <t>BEHANDELPLAN EXTRAPULMONAAL FYSIEK NIV.2- LONGASTMACENTRA</t>
  </si>
  <si>
    <t>93951</t>
  </si>
  <si>
    <t>BEHANDELPLAN EXTRAPULM. PSYCHOSOC. NIV.2- LONGASTMACENTRA</t>
  </si>
  <si>
    <t>93952</t>
  </si>
  <si>
    <t>Niveau 2 | Extrapulmonaal psychosociaal | Klin | CCL</t>
  </si>
  <si>
    <t>Niveau 2 | Extrapulmonaal psychosociaal | Ambulant | CCL</t>
  </si>
  <si>
    <t>Niveau 2 | Pulmonaal | Klin | CCL</t>
  </si>
  <si>
    <t>Niveau 2 | Pulmonaal | Ambulant | CCL</t>
  </si>
  <si>
    <t>Niveau 2 | Extrapulmonaal fysiek | Klin | CCL</t>
  </si>
  <si>
    <t>Niveau 2 | Extrapulmonaal fysiek | Ambulant | CCL</t>
  </si>
  <si>
    <t>Extrapulmonaal psychosociaal niveau 1 | Klin | CCL</t>
  </si>
  <si>
    <t>Extrapulmonaal psychosociaal niveau 1 | Ambulant | CCL</t>
  </si>
  <si>
    <t>Pulmonaal niveau 1 | Klin | CCL</t>
  </si>
  <si>
    <t>Pulmonaal niveau 1 | Ambulant | CCL</t>
  </si>
  <si>
    <t>Extrapulmonaal fysiek niveau 1 en overig | Klin | CCL</t>
  </si>
  <si>
    <t>Extrapulmonaal fysiek niveau 1 en overig |  Ambulant | CCL</t>
  </si>
  <si>
    <t>s003c2</t>
  </si>
  <si>
    <t>Longrevalidatie (3e lijn) - afgebroken behandeling</t>
  </si>
  <si>
    <t>[exclusie/aparte patiëntengroep]</t>
  </si>
  <si>
    <t>Afgebroken behandeling in VAN instelling | CCL</t>
  </si>
  <si>
    <t xml:space="preserve">s003c3 </t>
  </si>
  <si>
    <t>Longrevalidatie (3e lijn) - assessment [intentie om te behandelen]</t>
  </si>
  <si>
    <t>Assessment in VAN instelling | Ambulant | CCL</t>
  </si>
  <si>
    <t>Assessment in VAN instelling | Klin | CCL</t>
  </si>
  <si>
    <t>Assessm. in VAN instelling met overname uit ziekenh.| Klin | CCL</t>
  </si>
  <si>
    <t>s004</t>
  </si>
  <si>
    <t>Inhalatiemedicatie</t>
  </si>
  <si>
    <t>ATC-code</t>
  </si>
  <si>
    <t>SAMA (short acting muscarinic antagonist)</t>
  </si>
  <si>
    <t>ipratropium</t>
  </si>
  <si>
    <t>R03BB01</t>
  </si>
  <si>
    <t>Combi SAMA/SABA</t>
  </si>
  <si>
    <t>fenoterol/ipratropium</t>
  </si>
  <si>
    <t>R03AL01</t>
  </si>
  <si>
    <t>LAMA (long acting muscarinic antagonist)</t>
  </si>
  <si>
    <t>tiotropium</t>
  </si>
  <si>
    <t>R03BB04</t>
  </si>
  <si>
    <t>glycopyrronium</t>
  </si>
  <si>
    <t>R03BB06</t>
  </si>
  <si>
    <t>aclidinium</t>
  </si>
  <si>
    <t>R03BB05</t>
  </si>
  <si>
    <t>umeclidinium</t>
  </si>
  <si>
    <t>R03BB07</t>
  </si>
  <si>
    <t>LABA (long acting beta agonist)</t>
  </si>
  <si>
    <t>formoterol</t>
  </si>
  <si>
    <t>R03AC13</t>
  </si>
  <si>
    <t>salmeterol</t>
  </si>
  <si>
    <t>R03AC12</t>
  </si>
  <si>
    <t>indacaterol</t>
  </si>
  <si>
    <t>R03AC18</t>
  </si>
  <si>
    <t>olodaterol</t>
  </si>
  <si>
    <t>R03AC19</t>
  </si>
  <si>
    <t>Combi LAMA/LABA</t>
  </si>
  <si>
    <t>glycopyrronium/formoterol</t>
  </si>
  <si>
    <t>R03AL07</t>
  </si>
  <si>
    <t>umeclidinium/vilanterol</t>
  </si>
  <si>
    <t>R03AL03</t>
  </si>
  <si>
    <t>aclidinium/formoterol</t>
  </si>
  <si>
    <t>R03AL05</t>
  </si>
  <si>
    <t>glycopyrronium/indacaterol</t>
  </si>
  <si>
    <t>R03AL04</t>
  </si>
  <si>
    <t>tiotropium/olodaterol</t>
  </si>
  <si>
    <t>R03AL06</t>
  </si>
  <si>
    <t>ICS: inhalatiecorticosteroïden</t>
  </si>
  <si>
    <t>fluticasonpropionaat</t>
  </si>
  <si>
    <t>R01AD08</t>
  </si>
  <si>
    <t>Combi ICS + LABA</t>
  </si>
  <si>
    <t>beclometason/formoterol</t>
  </si>
  <si>
    <t>R03AK08</t>
  </si>
  <si>
    <t>budesonide/formoterol</t>
  </si>
  <si>
    <t>R03AK07</t>
  </si>
  <si>
    <t>fluticasonpropionaat/salmeterol</t>
  </si>
  <si>
    <t>R03AK06</t>
  </si>
  <si>
    <t>fluticasonpropionaat/vilanterol</t>
  </si>
  <si>
    <t>R03AK10</t>
  </si>
  <si>
    <t>Combi ICS + LABA + LAMA</t>
  </si>
  <si>
    <t>beclometason/formoterol/glycopyrronium</t>
  </si>
  <si>
    <t>R03AL09</t>
  </si>
  <si>
    <t>budesonide/formoterol/glycopyrronium</t>
  </si>
  <si>
    <t>R03AL11</t>
  </si>
  <si>
    <t>fluticasonfuroaat/vilanterol/umeclidinium</t>
  </si>
  <si>
    <t>R03AL08</t>
  </si>
  <si>
    <t>s005</t>
  </si>
  <si>
    <t>Type inhalator</t>
  </si>
  <si>
    <t>SNOMED</t>
  </si>
  <si>
    <t>droogpoederinhalator</t>
  </si>
  <si>
    <t>softmistinhalator</t>
  </si>
  <si>
    <t>dosisaerosolen</t>
  </si>
  <si>
    <t>s006</t>
  </si>
  <si>
    <t>Inhalator productnaam</t>
  </si>
  <si>
    <t>Droogpoeder</t>
  </si>
  <si>
    <t>Diskus</t>
  </si>
  <si>
    <t>Novolizer</t>
  </si>
  <si>
    <t>Cyclohaler</t>
  </si>
  <si>
    <t>Terbuhaler</t>
  </si>
  <si>
    <t>Breezhaler</t>
  </si>
  <si>
    <t>Handihaler</t>
  </si>
  <si>
    <t>Genuair</t>
  </si>
  <si>
    <t>Ellipta</t>
  </si>
  <si>
    <t>Zonda</t>
  </si>
  <si>
    <t>Neumohaler</t>
  </si>
  <si>
    <t>Tavulus</t>
  </si>
  <si>
    <t>Easyhaler</t>
  </si>
  <si>
    <t>Foradil</t>
  </si>
  <si>
    <t>AirFluSal Forspiro</t>
  </si>
  <si>
    <t>Sal_x001F_utin</t>
  </si>
  <si>
    <t>Duoresp Spiromax</t>
  </si>
  <si>
    <t>Foster Nexthaler</t>
  </si>
  <si>
    <t>Elpenhaler</t>
  </si>
  <si>
    <t>Softmist</t>
  </si>
  <si>
    <t>Respimat​</t>
  </si>
  <si>
    <t>Dosisaerosolen</t>
  </si>
  <si>
    <t>Redihaler</t>
  </si>
  <si>
    <t>Autohaler​</t>
  </si>
  <si>
    <t>niet-ademgestuurde dosisaërosol</t>
  </si>
  <si>
    <t>s007</t>
  </si>
  <si>
    <t>Metingen en PROMs</t>
  </si>
  <si>
    <t>s007a</t>
  </si>
  <si>
    <t>PROMs</t>
  </si>
  <si>
    <t>COPD Control Questionnaire (CCQ)</t>
  </si>
  <si>
    <t>s007b</t>
  </si>
  <si>
    <t>LOINC code</t>
  </si>
  <si>
    <t>LOINC term</t>
  </si>
  <si>
    <t>LOINC definitie</t>
  </si>
  <si>
    <t>Percentage voorspeld</t>
  </si>
  <si>
    <t>20152-5</t>
  </si>
  <si>
    <t>FEV1 measured/predicted</t>
  </si>
  <si>
    <t>Volume expired during 1.0 s of forced expiration/Predicted</t>
  </si>
  <si>
    <t>s008</t>
  </si>
  <si>
    <t>s009</t>
  </si>
  <si>
    <t>Onderwerp</t>
  </si>
  <si>
    <t>Matig ernstige longaanvallen</t>
  </si>
  <si>
    <r>
      <rPr>
        <sz val="11"/>
        <color rgb="FF000000"/>
        <rFont val="Calibri"/>
      </rPr>
      <t xml:space="preserve">Momenteel is er geen landelijk gestructureerde registratie in het EPD van matig ernstige longaanvallen. De werkgroep stelt voor dat de uitkomstmaat 'aantal matig ernstige longaanvalllen' als volgt wordt gedefineerd: 
</t>
    </r>
    <r>
      <rPr>
        <i/>
        <sz val="11"/>
        <color rgb="FF000000"/>
        <rFont val="Calibri"/>
      </rPr>
      <t xml:space="preserve"> 'Aantal longaanvallen in 12 maanden, zoals gerapporteerd door zorgprofessional, waarbij er noodzaak is geweest voor het uitschrijven van prednison of een antibioticakuur, maar geen sprake geweest is van een ziekenhuisopname'.</t>
    </r>
    <r>
      <rPr>
        <sz val="11"/>
        <color rgb="FF000000"/>
        <rFont val="Calibri"/>
      </rPr>
      <t xml:space="preserve"> 
In de mapping van de dataset is deze uitkomst uitgewerkt in twee data-elementen (matig ernstig longaanval en de bijbehorene datum;  waarbij een vage datum (zoals jaartal) is toegestaan) t.b.v.  herbruikbaarheid van deze gegevens. Op basis hiervan kan bijvoorbeeld het aantal longaanvallen per jaar afgeleid worden. 
Een aandachtspunt is het faciliteren van  gestructureerde vastlegging van deze gegevens in het EPD. </t>
    </r>
  </si>
  <si>
    <t>FEV1 wordt niet jaarlijks voor elke COPD-patiënt gemeten (als onderdeel van het zorgproces). De jaarlijkse meetfrequentie impliceert niet dat de FEV1 jaarlijks opnieuw gemeten moet worden voor iedere patiënt.</t>
  </si>
  <si>
    <t>De actuele verrichtingen (codes) voor longrevalidatie in een derdelijns gespecialiseerd centrum zijn momenteel niet volledig beschikbaar in de landelijke verrichtingenthesaurus (VT).</t>
  </si>
  <si>
    <t xml:space="preserve">Rookstopinterventies vinden grotendeels plaats binnen de eerstelijnszorg. Enkel richten op rookstopinterventies specifiek binnen de medisch specialistische zorg is daarom niet wenselijk. Voor de definitie van een rookstopinterventie sluit de werkgroep graag aan bij de definitie van de Zorgstandaard Tabaksverslaving/NHG. De werkgroep realiseert zich dat de gegevens over deelname aan een rookstopinterventie door de patiënt nu nog niet volledig beschikbaar is in de medisch specialistische zorg. Verder is het een aandachtspunt dat als deelname aan een rookstopinterventie anamnestisch wordt uitgevraagd, de zorgverlener dan niet precies weet of de begeleider voor het stoppen met roken (SMR) in het SMR-kwaliteitsregister staat. Dit duidt op het belang van gegevensuitwisseling tussen de eerstelijnszorg en medisch specialistische zorg (in dit geval over rookstopinterventie). </t>
  </si>
  <si>
    <t xml:space="preserve">Voor het type softmist-inhalator is geen SNOMED CT-code beschikbaar. Sofmist-inhalalor kent momenteel één product: Respimat. </t>
  </si>
  <si>
    <t>Stopdatum hulpmiddel is een standaard gestructureerd veld in het voorschrijfsysteem van het EPD. Het veld kan echter leeg zijn, terwijl de patient wel met het hulpmiddel (in dit geval de inhalator) is gestopt. De stopdatum van de bijbehorende inhalatiemedicatie kan dan gebruikt worden ter controle.</t>
  </si>
  <si>
    <t xml:space="preserve">Actualiseren van de codes voor longrevalidatie conform de landelijke verrichtingthesaurus (VT); aanvraag codes voor (VT)  - indien nog niet beschikbaar -  door wetenschappelijke vereniging. </t>
  </si>
  <si>
    <t>Tabblad 12. Codelijsten - samengesteld; s003c</t>
  </si>
  <si>
    <t>Aanvragen SNOMED CT-code voor softmist-inhalator door wetenschappelijke vereniging.</t>
  </si>
  <si>
    <t>Tabblad 12. Codelijsten - samengesteld; s005</t>
  </si>
  <si>
    <t>Tabblad: Versiebeheer</t>
  </si>
  <si>
    <t>Item: Status</t>
  </si>
  <si>
    <t>Definitief</t>
  </si>
  <si>
    <t xml:space="preserve">Tabblad: Mappping [...] </t>
  </si>
  <si>
    <t>Item: Datatype</t>
  </si>
  <si>
    <t>afkorting</t>
  </si>
  <si>
    <t>uitleg afkorting</t>
  </si>
  <si>
    <t>ANY</t>
  </si>
  <si>
    <t>Alle datatypen toegestaan</t>
  </si>
  <si>
    <t>Boolean</t>
  </si>
  <si>
    <t>Coded descriptor</t>
  </si>
  <si>
    <t>CO</t>
  </si>
  <si>
    <t>Coded ordinal</t>
  </si>
  <si>
    <t>ED</t>
  </si>
  <si>
    <t>Encoded data</t>
  </si>
  <si>
    <t>Instance identifier</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</si>
  <si>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</si>
  <si>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</si>
  <si>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</si>
  <si>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</si>
  <si>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</si>
  <si>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</si>
  <si>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</si>
  <si>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</si>
  <si>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</si>
  <si>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</si>
  <si>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</si>
  <si>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</si>
  <si>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</si>
  <si>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</si>
  <si>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</si>
  <si>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Is deel zibs/BgZ?</t>
  </si>
  <si>
    <t>geen zib</t>
  </si>
  <si>
    <t>zib, BgZ</t>
  </si>
  <si>
    <t>zib, niet-BgZ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</si>
</sst>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font>
      <sz val="10"/>
      <color theme="1"/>
      <name val="Arial"/>
      <family val="2"/>
    </font>
    <font>
      <sz val="11"/>
      <color theme="1"/>
      <name val="Calibri"/>
      <scheme val="minor"/>
    </font>
    <font>
      <sz val="11"/>
      <color theme="1"/>
      <name val="Calibri"/>
      <family val="2"/>
      <scheme val="minor"/>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10"/>
      <name val="Calibri"/>
      <family val="2"/>
    </font>
    <font>
      <b/>
      <sz val="11"/>
      <color theme="1"/>
      <name val="Calibri"/>
      <family val="2"/>
      <scheme val="minor"/>
    </font>
    <font>
      <sz val="11"/>
      <color rgb="FF9C0006"/>
      <name val="Calibri"/>
      <family val="2"/>
      <scheme val="minor"/>
    </font>
    <font>
      <sz val="11"/>
      <color rgb="FF9C5700"/>
      <name val="Calibri"/>
      <family val="2"/>
      <scheme val="minor"/>
    </font>
    <font>
      <sz val="11"/>
      <color rgb="FF000000"/>
      <name val="Calibri"/>
      <family val="2"/>
      <scheme val="minor"/>
    </font>
    <font>
      <sz val="8"/>
      <name val="Arial"/>
      <family val="2"/>
    </font>
    <font>
      <b/>
      <sz val="11"/>
      <name val="Calibri"/>
      <family val="2"/>
      <scheme val="minor"/>
    </font>
    <font>
      <u/>
      <sz val="11"/>
      <color theme="10"/>
      <name val="Calibri"/>
      <family val="2"/>
      <scheme val="minor"/>
    </font>
    <font>
      <b/>
      <sz val="22"/>
      <name val="Calibri"/>
      <family val="2"/>
      <scheme val="minor"/>
    </font>
    <font>
      <i/>
      <sz val="22"/>
      <name val="Calibri"/>
      <family val="2"/>
      <scheme val="minor"/>
    </font>
    <font>
      <sz val="22"/>
      <color theme="1"/>
      <name val="Calibri"/>
      <family val="2"/>
      <scheme val="minor"/>
    </font>
    <font>
      <i/>
      <sz val="11"/>
      <color theme="1"/>
      <name val="Calibri"/>
      <family val="2"/>
      <scheme val="minor"/>
    </font>
    <font>
      <b/>
      <sz val="22"/>
      <color theme="1"/>
      <name val="Calibri"/>
      <family val="2"/>
      <scheme val="minor"/>
    </font>
    <font>
      <b/>
      <sz val="11"/>
      <color rgb="FFFFFFFF"/>
      <name val="Calibri"/>
      <family val="2"/>
      <scheme val="minor"/>
    </font>
    <font>
      <sz val="11"/>
      <color rgb="FFFFFFFF"/>
      <name val="Calibri"/>
      <family val="2"/>
      <scheme val="minor"/>
    </font>
    <font>
      <sz val="22"/>
      <name val="Calibri"/>
      <family val="2"/>
      <scheme val="minor"/>
    </font>
    <font>
      <sz val="11"/>
      <color rgb="FF000000"/>
      <name val="Calibri"/>
      <family val="2"/>
    </font>
    <font>
      <sz val="11"/>
      <name val="Calibri"/>
      <family val="2"/>
    </font>
    <font>
      <i/>
      <sz val="11"/>
      <name val="Calibri"/>
      <family val="2"/>
      <scheme val="minor"/>
    </font>
    <font>
      <sz val="10"/>
      <color theme="1"/>
      <name val="Calibri"/>
      <family val="2"/>
      <scheme val="minor"/>
    </font>
    <font>
      <sz val="11"/>
      <color theme="1" tint="0.499984740745262"/>
      <name val="Calibri"/>
      <family val="2"/>
      <scheme val="minor"/>
    </font>
    <font>
      <sz val="11"/>
      <color rgb="FFFF0000"/>
      <name val="Calibri"/>
      <family val="2"/>
      <scheme val="minor"/>
    </font>
    <font>
      <sz val="11"/>
      <color rgb="FF006100"/>
      <name val="Calibri"/>
      <family val="2"/>
      <scheme val="minor"/>
    </font>
    <font>
      <u/>
      <sz val="10"/>
      <color theme="10"/>
      <name val="Arial"/>
      <family val="2"/>
    </font>
    <font>
      <sz val="11"/>
      <color rgb="FF7030A0"/>
      <name val="Calibri"/>
      <family val="2"/>
      <scheme val="minor"/>
    </font>
    <font>
      <sz val="6"/>
      <color rgb="FF000000"/>
      <name val="Verdana"/>
      <family val="2"/>
    </font>
    <font>
      <sz val="7"/>
      <color rgb="FF000000"/>
      <name val="Verdana"/>
      <family val="2"/>
    </font>
    <font>
      <sz val="10"/>
      <color rgb="FFFF0000"/>
      <name val="Arial"/>
      <family val="2"/>
    </font>
    <font>
      <sz val="11"/>
      <color theme="0"/>
      <name val="Calibri"/>
      <family val="2"/>
      <scheme val="minor"/>
    </font>
    <font>
      <sz val="11"/>
      <color theme="8"/>
      <name val="Calibri"/>
      <family val="2"/>
      <scheme val="minor"/>
    </font>
    <font>
      <b/>
      <sz val="22"/>
      <color rgb="FFFFFFFF"/>
      <name val="Calibri"/>
      <family val="2"/>
      <scheme val="minor"/>
    </font>
    <font>
      <b/>
      <sz val="11"/>
      <color theme="1"/>
      <name val="Calibri"/>
      <scheme val="minor"/>
    </font>
    <font>
      <b/>
      <sz val="11"/>
      <name val="Calibri"/>
      <scheme val="minor"/>
    </font>
    <font>
      <sz val="11"/>
      <name val="Calibri"/>
    </font>
    <font>
      <sz val="11"/>
      <color rgb="FFFF0000"/>
      <name val="Calibri"/>
      <scheme val="minor"/>
    </font>
    <font>
      <sz val="11"/>
      <name val="Calibri"/>
      <scheme val="minor"/>
    </font>
    <font>
      <strike/>
      <sz val="11"/>
      <color rgb="FFFF0000"/>
      <name val="Calibri"/>
      <family val="2"/>
      <scheme val="minor"/>
    </font>
    <font>
      <i/>
      <sz val="11"/>
      <color theme="1"/>
      <name val="Calibri"/>
      <scheme val="minor"/>
    </font>
    <font>
      <sz val="11"/>
      <color rgb="FF000000"/>
      <name val="Calibri"/>
    </font>
    <font>
      <i/>
      <sz val="11"/>
      <color rgb="FF000000"/>
      <name val="Calibri"/>
    </font>
    <font>
      <sz val="12"/>
      <color theme="1"/>
      <name val="Calibri"/>
      <family val="2"/>
      <scheme val="minor"/>
    </font>
    <font>
      <i/>
      <sz val="9"/>
      <name val="Calibri"/>
      <family val="2"/>
      <scheme val="minor"/>
    </font>
    <font>
      <i/>
      <sz val="9"/>
      <color rgb="FF000000"/>
      <name val="Calibri"/>
      <family val="2"/>
      <scheme val="minor"/>
    </font>
    <font>
      <sz val="11"/>
      <color theme="1"/>
      <name val="Arial"/>
      <family val="2"/>
    </font>
    <font>
      <sz val="11"/>
      <color rgb="FF000000"/>
      <name val="Arial"/>
      <family val="2"/>
    </font>
    <font>
      <b/>
      <sz val="22"/>
      <name val="Calibri"/>
      <family val="2"/>
    </font>
    <font>
      <b/>
      <sz val="11"/>
      <color rgb="FF000000"/>
      <name val="Calibri"/>
      <family val="2"/>
    </font>
    <font>
      <b/>
      <sz val="22"/>
      <color rgb="FF000000"/>
      <name val="Calibri"/>
      <family val="2"/>
      <scheme val="minor"/>
    </font>
    <font>
      <sz val="11"/>
      <color theme="1"/>
      <name val="Calibri"/>
    </font>
    <font>
      <sz val="10"/>
      <color rgb="FF000000"/>
      <name val="Arial"/>
      <family val="2"/>
    </font>
    <font>
      <sz val="11"/>
      <name val="Arial"/>
      <family val="2"/>
    </font>
    <font>
      <sz val="10"/>
      <color theme="1"/>
      <name val="Calibri"/>
    </font>
    <font>
      <i/>
      <sz val="9"/>
      <color rgb="FF000000"/>
      <name val="Calibri"/>
      <family val="2"/>
    </font>
  </fonts>
  <fills count="27">
    <fill>
      <patternFill patternType="none"/>
    </fill>
    <fill>
      <patternFill patternType="gray125"/>
    </fill>
    <fill>
      <patternFill patternType="solid">
        <fgColor theme="0"/>
        <bgColor indexed="64"/>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FFC7CE"/>
      </patternFill>
    </fill>
    <fill>
      <patternFill patternType="solid">
        <fgColor rgb="FFFFEB9C"/>
      </patternFill>
    </fill>
    <fill>
      <patternFill patternType="solid">
        <fgColor rgb="FFFCE0E7"/>
        <bgColor indexed="64"/>
      </patternFill>
    </fill>
    <fill>
      <patternFill patternType="solid">
        <fgColor theme="8" tint="0.79998168889431442"/>
        <bgColor indexed="64"/>
      </patternFill>
    </fill>
    <fill>
      <patternFill patternType="solid">
        <fgColor rgb="FFFFFBFC"/>
        <bgColor indexed="64"/>
      </patternFill>
    </fill>
    <fill>
      <patternFill patternType="solid">
        <fgColor rgb="FFC6EFCE"/>
      </patternFill>
    </fill>
    <fill>
      <patternFill patternType="solid">
        <fgColor theme="8" tint="0.79998168889431442"/>
        <bgColor rgb="FF000000"/>
      </patternFill>
    </fill>
    <fill>
      <patternFill patternType="solid">
        <fgColor rgb="FFFFFFFF"/>
        <bgColor indexed="64"/>
      </patternFill>
    </fill>
    <fill>
      <patternFill patternType="solid">
        <fgColor rgb="FFFCE0E7"/>
        <bgColor rgb="FF000000"/>
      </patternFill>
    </fill>
    <fill>
      <patternFill patternType="solid">
        <fgColor rgb="FF000000"/>
        <bgColor indexed="64"/>
      </patternFill>
    </fill>
    <fill>
      <patternFill patternType="solid">
        <fgColor theme="5" tint="0.79998168889431442"/>
        <bgColor indexed="64"/>
      </patternFill>
    </fill>
    <fill>
      <patternFill patternType="solid">
        <fgColor rgb="FFFCE4D6"/>
        <bgColor indexed="64"/>
      </patternFill>
    </fill>
    <fill>
      <patternFill patternType="solid">
        <fgColor rgb="FFDC1846"/>
        <bgColor rgb="FF000000"/>
      </patternFill>
    </fill>
    <fill>
      <patternFill patternType="solid">
        <fgColor rgb="FFD9D9D9"/>
        <bgColor indexed="64"/>
      </patternFill>
    </fill>
  </fills>
  <borders count="77">
    <border>
      <left/>
      <right/>
      <top/>
      <bottom/>
      <diagonal/>
    </border>
    <border>
      <left style="thin">
        <color auto="1"/>
      </left>
      <right style="thin">
        <color auto="1"/>
      </right>
      <top style="thin">
        <color auto="1"/>
      </top>
      <bottom style="thin">
        <color auto="1"/>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hair">
        <color theme="0" tint="-0.34998626667073579"/>
      </right>
      <top/>
      <bottom style="hair">
        <color theme="0" tint="-0.34998626667073579"/>
      </bottom>
      <diagonal/>
    </border>
    <border>
      <left style="thin">
        <color theme="0" tint="-0.499984740745262"/>
      </left>
      <right style="thin">
        <color theme="0" tint="-0.499984740745262"/>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top style="thin">
        <color indexed="64"/>
      </top>
      <bottom/>
      <diagonal/>
    </border>
    <border>
      <left/>
      <right style="thin">
        <color auto="1"/>
      </right>
      <top style="thin">
        <color indexed="64"/>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theme="1"/>
      </left>
      <right style="thin">
        <color theme="0" tint="-0.499984740745262"/>
      </right>
      <top style="thin">
        <color theme="0" tint="-0.499984740745262"/>
      </top>
      <bottom style="medium">
        <color indexed="64"/>
      </bottom>
      <diagonal/>
    </border>
    <border>
      <left/>
      <right/>
      <top/>
      <bottom style="double">
        <color indexed="64"/>
      </bottom>
      <diagonal/>
    </border>
    <border>
      <left style="thin">
        <color theme="1"/>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right/>
      <top style="thin">
        <color theme="1"/>
      </top>
      <bottom style="double">
        <color indexed="64"/>
      </bottom>
      <diagonal/>
    </border>
    <border>
      <left/>
      <right style="hair">
        <color rgb="FFA6A6A6"/>
      </right>
      <top/>
      <bottom/>
      <diagonal/>
    </border>
    <border>
      <left/>
      <right style="hair">
        <color rgb="FFA6A6A6"/>
      </right>
      <top/>
      <bottom style="medium">
        <color indexed="64"/>
      </bottom>
      <diagonal/>
    </border>
    <border>
      <left style="thin">
        <color auto="1"/>
      </left>
      <right/>
      <top style="thin">
        <color auto="1"/>
      </top>
      <bottom style="thin">
        <color auto="1"/>
      </bottom>
      <diagonal/>
    </border>
    <border>
      <left/>
      <right style="thin">
        <color auto="1"/>
      </right>
      <top style="medium">
        <color auto="1"/>
      </top>
      <bottom/>
      <diagonal/>
    </border>
    <border>
      <left/>
      <right/>
      <top style="hair">
        <color theme="0" tint="-0.34998626667073579"/>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style="thin">
        <color auto="1"/>
      </right>
      <top style="thin">
        <color auto="1"/>
      </top>
      <bottom style="thin">
        <color auto="1"/>
      </bottom>
      <diagonal/>
    </border>
    <border>
      <left style="medium">
        <color rgb="FF000000"/>
      </left>
      <right/>
      <top style="medium">
        <color auto="1"/>
      </top>
      <bottom/>
      <diagonal/>
    </border>
    <border>
      <left/>
      <right style="medium">
        <color rgb="FF000000"/>
      </right>
      <top style="medium">
        <color auto="1"/>
      </top>
      <bottom/>
      <diagonal/>
    </border>
    <border>
      <left style="medium">
        <color rgb="FF000000"/>
      </left>
      <right style="thin">
        <color auto="1"/>
      </right>
      <top style="medium">
        <color auto="1"/>
      </top>
      <bottom style="thin">
        <color auto="1"/>
      </bottom>
      <diagonal/>
    </border>
    <border>
      <left/>
      <right style="medium">
        <color rgb="FF000000"/>
      </right>
      <top style="medium">
        <color auto="1"/>
      </top>
      <bottom style="thin">
        <color auto="1"/>
      </bottom>
      <diagonal/>
    </border>
    <border>
      <left style="medium">
        <color rgb="FF000000"/>
      </left>
      <right style="thin">
        <color auto="1"/>
      </right>
      <top/>
      <bottom style="thin">
        <color auto="1"/>
      </bottom>
      <diagonal/>
    </border>
    <border>
      <left/>
      <right style="medium">
        <color rgb="FF000000"/>
      </right>
      <top/>
      <bottom style="thin">
        <color auto="1"/>
      </bottom>
      <diagonal/>
    </border>
    <border>
      <left style="medium">
        <color rgb="FF000000"/>
      </left>
      <right style="thin">
        <color auto="1"/>
      </right>
      <top/>
      <bottom/>
      <diagonal/>
    </border>
    <border>
      <left style="thin">
        <color auto="1"/>
      </left>
      <right style="medium">
        <color rgb="FF000000"/>
      </right>
      <top style="thin">
        <color auto="1"/>
      </top>
      <bottom style="thin">
        <color auto="1"/>
      </bottom>
      <diagonal/>
    </border>
    <border>
      <left style="medium">
        <color rgb="FF000000"/>
      </left>
      <right style="thin">
        <color auto="1"/>
      </right>
      <top/>
      <bottom style="medium">
        <color rgb="FF000000"/>
      </bottom>
      <diagonal/>
    </border>
    <border>
      <left style="thin">
        <color auto="1"/>
      </left>
      <right style="thin">
        <color auto="1"/>
      </right>
      <top style="thin">
        <color auto="1"/>
      </top>
      <bottom style="medium">
        <color rgb="FF000000"/>
      </bottom>
      <diagonal/>
    </border>
    <border>
      <left style="thin">
        <color auto="1"/>
      </left>
      <right style="medium">
        <color rgb="FF000000"/>
      </right>
      <top style="thin">
        <color auto="1"/>
      </top>
      <bottom style="medium">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hair">
        <color theme="0" tint="-0.34998626667073579"/>
      </left>
      <right/>
      <top/>
      <bottom/>
      <diagonal/>
    </border>
    <border>
      <left style="thin">
        <color theme="0" tint="-0.499984740745262"/>
      </left>
      <right style="thin">
        <color theme="0" tint="-0.499984740745262"/>
      </right>
      <top style="thin">
        <color indexed="64"/>
      </top>
      <bottom style="medium">
        <color indexed="64"/>
      </bottom>
      <diagonal/>
    </border>
    <border>
      <left/>
      <right style="thin">
        <color theme="0" tint="-0.499984740745262"/>
      </right>
      <top style="thin">
        <color indexed="64"/>
      </top>
      <bottom style="medium">
        <color indexed="64"/>
      </bottom>
      <diagonal/>
    </border>
    <border>
      <left/>
      <right style="thin">
        <color indexed="64"/>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top/>
      <bottom style="thin">
        <color rgb="FF000000"/>
      </bottom>
      <diagonal/>
    </border>
    <border>
      <left/>
      <right style="thin">
        <color auto="1"/>
      </right>
      <top/>
      <bottom style="thin">
        <color rgb="FF000000"/>
      </bottom>
      <diagonal/>
    </border>
    <border>
      <left/>
      <right style="thin">
        <color rgb="FF000000"/>
      </right>
      <top style="thin">
        <color auto="1"/>
      </top>
      <bottom style="thin">
        <color auto="1"/>
      </bottom>
      <diagonal/>
    </border>
    <border>
      <left/>
      <right style="thin">
        <color rgb="FF000000"/>
      </right>
      <top style="thin">
        <color indexed="64"/>
      </top>
      <bottom/>
      <diagonal/>
    </border>
    <border>
      <left/>
      <right style="thin">
        <color rgb="FF000000"/>
      </right>
      <top/>
      <bottom style="thin">
        <color auto="1"/>
      </bottom>
      <diagonal/>
    </border>
    <border>
      <left style="thin">
        <color theme="1"/>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hair">
        <color theme="0" tint="-0.34998626667073579"/>
      </right>
      <top style="medium">
        <color indexed="64"/>
      </top>
      <bottom/>
      <diagonal/>
    </border>
  </borders>
  <cellStyleXfs count="9">
    <xf numFmtId="0" fontId="0" fillId="0" borderId="0"/>
    <xf numFmtId="0" fontId="10" fillId="0" borderId="0"/>
    <xf numFmtId="0" fontId="12" fillId="0" borderId="0"/>
    <xf numFmtId="0" fontId="14" fillId="13" borderId="0" applyNumberFormat="0" applyBorder="0" applyAlignment="0" applyProtection="0"/>
    <xf numFmtId="0" fontId="15" fillId="14" borderId="0" applyNumberFormat="0" applyBorder="0" applyAlignment="0" applyProtection="0"/>
    <xf numFmtId="0" fontId="9" fillId="0" borderId="0"/>
    <xf numFmtId="0" fontId="19" fillId="0" borderId="0" applyNumberFormat="0" applyFill="0" applyBorder="0" applyAlignment="0" applyProtection="0"/>
    <xf numFmtId="0" fontId="34" fillId="18" borderId="0" applyNumberFormat="0" applyBorder="0" applyAlignment="0" applyProtection="0"/>
    <xf numFmtId="0" fontId="35" fillId="0" borderId="0" applyNumberFormat="0" applyFill="0" applyBorder="0" applyAlignment="0" applyProtection="0"/>
  </cellStyleXfs>
  <cellXfs count="481">
    <xf numFmtId="0" fontId="0" fillId="0" borderId="0" xfId="0"/>
    <xf numFmtId="0" fontId="13" fillId="4" borderId="16" xfId="0" applyFont="1" applyFill="1" applyBorder="1" applyAlignment="1">
      <alignment horizontal="left" vertical="top" textRotation="90" wrapText="1"/>
    </xf>
    <xf numFmtId="0" fontId="11" fillId="7" borderId="0" xfId="0" applyFont="1" applyFill="1" applyAlignment="1">
      <alignment horizontal="left" vertical="top" wrapText="1"/>
    </xf>
    <xf numFmtId="0" fontId="13" fillId="7" borderId="16" xfId="0" applyFont="1" applyFill="1" applyBorder="1" applyAlignment="1">
      <alignment horizontal="left" vertical="top" wrapText="1"/>
    </xf>
    <xf numFmtId="0" fontId="13" fillId="7" borderId="15" xfId="0" applyFont="1" applyFill="1" applyBorder="1" applyAlignment="1">
      <alignment horizontal="left" vertical="top" wrapText="1"/>
    </xf>
    <xf numFmtId="0" fontId="13" fillId="7" borderId="15" xfId="0" applyFont="1" applyFill="1" applyBorder="1" applyAlignment="1">
      <alignment horizontal="left" vertical="top" textRotation="90" wrapText="1"/>
    </xf>
    <xf numFmtId="0" fontId="13" fillId="4" borderId="16" xfId="0" applyFont="1" applyFill="1" applyBorder="1" applyAlignment="1">
      <alignment horizontal="left" vertical="top" wrapText="1"/>
    </xf>
    <xf numFmtId="0" fontId="13" fillId="4" borderId="15" xfId="0" applyFont="1" applyFill="1" applyBorder="1" applyAlignment="1">
      <alignment horizontal="left" vertical="top" wrapText="1"/>
    </xf>
    <xf numFmtId="0" fontId="11" fillId="6" borderId="0" xfId="0" applyFont="1" applyFill="1" applyAlignment="1">
      <alignment horizontal="left" vertical="top" wrapText="1"/>
    </xf>
    <xf numFmtId="0" fontId="11" fillId="0" borderId="0" xfId="0" applyFont="1" applyAlignment="1">
      <alignment horizontal="left" vertical="top" wrapText="1"/>
    </xf>
    <xf numFmtId="0" fontId="11" fillId="15" borderId="0" xfId="0" applyFont="1" applyFill="1" applyAlignment="1">
      <alignment horizontal="right" vertical="top" wrapText="1"/>
    </xf>
    <xf numFmtId="0" fontId="11" fillId="0" borderId="21" xfId="2" applyFont="1" applyBorder="1" applyAlignment="1">
      <alignment horizontal="left" vertical="top" wrapText="1"/>
    </xf>
    <xf numFmtId="0" fontId="11" fillId="0" borderId="0" xfId="2" applyFont="1" applyAlignment="1">
      <alignment horizontal="left" vertical="top" wrapText="1"/>
    </xf>
    <xf numFmtId="0" fontId="11" fillId="0" borderId="10" xfId="2" applyFont="1" applyBorder="1" applyAlignment="1">
      <alignment horizontal="left" vertical="top" wrapText="1"/>
    </xf>
    <xf numFmtId="0" fontId="11" fillId="15" borderId="0" xfId="0" applyFont="1" applyFill="1" applyAlignment="1">
      <alignment horizontal="left" vertical="top" wrapText="1"/>
    </xf>
    <xf numFmtId="0" fontId="16" fillId="0" borderId="0" xfId="0" applyFont="1"/>
    <xf numFmtId="0" fontId="11" fillId="7" borderId="3" xfId="0" applyFont="1" applyFill="1" applyBorder="1" applyAlignment="1">
      <alignment vertical="top" wrapText="1"/>
    </xf>
    <xf numFmtId="0" fontId="11" fillId="8" borderId="8" xfId="0" applyFont="1" applyFill="1" applyBorder="1" applyAlignment="1">
      <alignment horizontal="left" vertical="top" wrapText="1"/>
    </xf>
    <xf numFmtId="0" fontId="11" fillId="7" borderId="2" xfId="0" applyFont="1" applyFill="1" applyBorder="1" applyAlignment="1">
      <alignment vertical="top" wrapText="1"/>
    </xf>
    <xf numFmtId="0" fontId="11" fillId="4" borderId="4" xfId="0" applyFont="1" applyFill="1" applyBorder="1" applyAlignment="1">
      <alignment vertical="top" wrapText="1"/>
    </xf>
    <xf numFmtId="0" fontId="13" fillId="0" borderId="30" xfId="0" applyFont="1" applyBorder="1" applyAlignment="1">
      <alignment horizontal="left" vertical="top" wrapText="1"/>
    </xf>
    <xf numFmtId="0" fontId="13" fillId="0" borderId="16" xfId="0" applyFont="1" applyBorder="1" applyAlignment="1">
      <alignment horizontal="left" vertical="top" textRotation="90" wrapText="1"/>
    </xf>
    <xf numFmtId="0" fontId="11" fillId="7" borderId="3" xfId="0" applyFont="1" applyFill="1" applyBorder="1" applyAlignment="1">
      <alignment vertical="top"/>
    </xf>
    <xf numFmtId="0" fontId="11" fillId="3" borderId="21" xfId="2" applyFont="1" applyFill="1" applyBorder="1" applyAlignment="1">
      <alignment horizontal="left" vertical="top" wrapText="1"/>
    </xf>
    <xf numFmtId="0" fontId="11" fillId="7" borderId="4" xfId="0" applyFont="1" applyFill="1" applyBorder="1" applyAlignment="1">
      <alignment vertical="top"/>
    </xf>
    <xf numFmtId="0" fontId="20" fillId="5" borderId="31" xfId="0" applyFont="1" applyFill="1" applyBorder="1" applyAlignment="1">
      <alignment horizontal="left" vertical="top"/>
    </xf>
    <xf numFmtId="0" fontId="8" fillId="0" borderId="0" xfId="0" applyFont="1"/>
    <xf numFmtId="0" fontId="8" fillId="0" borderId="0" xfId="0" applyFont="1" applyAlignment="1">
      <alignment horizontal="left" vertical="top"/>
    </xf>
    <xf numFmtId="0" fontId="8" fillId="0" borderId="0" xfId="0" applyFont="1" applyAlignment="1">
      <alignment horizontal="left" vertical="top" wrapText="1"/>
    </xf>
    <xf numFmtId="0" fontId="13" fillId="0" borderId="19" xfId="0" applyFont="1" applyBorder="1" applyAlignment="1">
      <alignment horizontal="left" vertical="top" wrapText="1"/>
    </xf>
    <xf numFmtId="0" fontId="11" fillId="8" borderId="19" xfId="0" applyFont="1" applyFill="1" applyBorder="1" applyAlignment="1">
      <alignment horizontal="left" vertical="top" wrapText="1"/>
    </xf>
    <xf numFmtId="0" fontId="11" fillId="8" borderId="20" xfId="0" applyFont="1" applyFill="1" applyBorder="1" applyAlignment="1">
      <alignment horizontal="left" vertical="top" wrapText="1"/>
    </xf>
    <xf numFmtId="0" fontId="11" fillId="8" borderId="9" xfId="0" applyFont="1" applyFill="1" applyBorder="1" applyAlignment="1">
      <alignment horizontal="left" vertical="top" wrapText="1"/>
    </xf>
    <xf numFmtId="0" fontId="11" fillId="8" borderId="13" xfId="0" applyFont="1" applyFill="1" applyBorder="1" applyAlignment="1">
      <alignment horizontal="left" vertical="top" wrapText="1"/>
    </xf>
    <xf numFmtId="0" fontId="11" fillId="0" borderId="0" xfId="0" applyFont="1" applyAlignment="1">
      <alignment horizontal="center" vertical="top" wrapText="1"/>
    </xf>
    <xf numFmtId="0" fontId="18" fillId="7" borderId="0" xfId="0" applyFont="1" applyFill="1" applyAlignment="1">
      <alignment horizontal="left" vertical="top"/>
    </xf>
    <xf numFmtId="0" fontId="18" fillId="7" borderId="1" xfId="0" applyFont="1" applyFill="1" applyBorder="1" applyAlignment="1">
      <alignment horizontal="left" vertical="top"/>
    </xf>
    <xf numFmtId="0" fontId="18" fillId="3" borderId="0" xfId="0" applyFont="1" applyFill="1" applyAlignment="1">
      <alignment horizontal="center" vertical="top" wrapText="1"/>
    </xf>
    <xf numFmtId="0" fontId="8" fillId="0" borderId="10" xfId="0" applyFont="1" applyBorder="1" applyAlignment="1">
      <alignment horizontal="left" vertical="top" wrapText="1"/>
    </xf>
    <xf numFmtId="0" fontId="13" fillId="0" borderId="32" xfId="0" applyFont="1" applyBorder="1" applyAlignment="1">
      <alignment horizontal="left" vertical="top" wrapText="1"/>
    </xf>
    <xf numFmtId="0" fontId="13" fillId="0" borderId="33" xfId="0" applyFont="1" applyBorder="1" applyAlignment="1">
      <alignment horizontal="left" vertical="top" wrapText="1"/>
    </xf>
    <xf numFmtId="0" fontId="13" fillId="7" borderId="5" xfId="0" applyFont="1" applyFill="1" applyBorder="1" applyAlignment="1">
      <alignment horizontal="left" vertical="top" wrapText="1"/>
    </xf>
    <xf numFmtId="0" fontId="20" fillId="4" borderId="31" xfId="0" applyFont="1" applyFill="1" applyBorder="1" applyAlignment="1">
      <alignment horizontal="left" vertical="top" wrapText="1"/>
    </xf>
    <xf numFmtId="0" fontId="20" fillId="4" borderId="34" xfId="0" applyFont="1" applyFill="1" applyBorder="1" applyAlignment="1">
      <alignment horizontal="left" vertical="top" wrapText="1"/>
    </xf>
    <xf numFmtId="0" fontId="11" fillId="2" borderId="0" xfId="0" applyFont="1" applyFill="1" applyAlignment="1">
      <alignment horizontal="left" vertical="top"/>
    </xf>
    <xf numFmtId="0" fontId="18" fillId="5" borderId="0" xfId="0" applyFont="1" applyFill="1" applyAlignment="1">
      <alignment horizontal="left" vertical="top" wrapText="1"/>
    </xf>
    <xf numFmtId="0" fontId="18" fillId="2" borderId="0" xfId="0" applyFont="1" applyFill="1" applyAlignment="1">
      <alignment horizontal="left" vertical="top" wrapText="1"/>
    </xf>
    <xf numFmtId="0" fontId="11" fillId="0" borderId="0" xfId="0" applyFont="1" applyAlignment="1">
      <alignment horizontal="left" vertical="top"/>
    </xf>
    <xf numFmtId="0" fontId="18" fillId="7" borderId="8" xfId="0" applyFont="1" applyFill="1" applyBorder="1" applyAlignment="1">
      <alignment horizontal="left" vertical="top"/>
    </xf>
    <xf numFmtId="0" fontId="11" fillId="7" borderId="8" xfId="0" applyFont="1" applyFill="1" applyBorder="1" applyAlignment="1">
      <alignment horizontal="left" vertical="top"/>
    </xf>
    <xf numFmtId="0" fontId="11" fillId="7" borderId="8" xfId="0" applyFont="1" applyFill="1" applyBorder="1" applyAlignment="1">
      <alignment horizontal="left" vertical="top" wrapText="1"/>
    </xf>
    <xf numFmtId="0" fontId="20" fillId="4" borderId="31" xfId="0" applyFont="1" applyFill="1" applyBorder="1" applyAlignment="1">
      <alignment horizontal="left" vertical="top"/>
    </xf>
    <xf numFmtId="0" fontId="20" fillId="5" borderId="34" xfId="0" applyFont="1" applyFill="1" applyBorder="1" applyAlignment="1">
      <alignment horizontal="left" vertical="center"/>
    </xf>
    <xf numFmtId="0" fontId="20" fillId="5" borderId="31" xfId="0" applyFont="1" applyFill="1" applyBorder="1" applyAlignment="1">
      <alignment horizontal="left" vertical="top" wrapText="1"/>
    </xf>
    <xf numFmtId="0" fontId="20" fillId="5" borderId="34" xfId="0" applyFont="1" applyFill="1" applyBorder="1" applyAlignment="1">
      <alignment horizontal="left" vertical="top" wrapText="1"/>
    </xf>
    <xf numFmtId="0" fontId="18" fillId="3" borderId="11" xfId="0" applyFont="1" applyFill="1" applyBorder="1" applyAlignment="1">
      <alignment horizontal="left" vertical="top" wrapText="1"/>
    </xf>
    <xf numFmtId="0" fontId="13" fillId="3" borderId="18" xfId="0" applyFont="1" applyFill="1" applyBorder="1" applyAlignment="1">
      <alignment horizontal="left" vertical="top" wrapText="1"/>
    </xf>
    <xf numFmtId="0" fontId="13" fillId="3" borderId="9" xfId="0" applyFont="1" applyFill="1" applyBorder="1" applyAlignment="1">
      <alignment horizontal="left" vertical="top" wrapText="1"/>
    </xf>
    <xf numFmtId="0" fontId="24" fillId="5" borderId="31" xfId="0" applyFont="1" applyFill="1" applyBorder="1" applyAlignment="1">
      <alignment horizontal="left" vertical="top" wrapText="1"/>
    </xf>
    <xf numFmtId="0" fontId="8" fillId="0" borderId="0" xfId="0" applyFont="1" applyAlignment="1">
      <alignment vertical="top"/>
    </xf>
    <xf numFmtId="0" fontId="8" fillId="0" borderId="0" xfId="0" applyFont="1" applyAlignment="1">
      <alignment horizontal="left"/>
    </xf>
    <xf numFmtId="0" fontId="13" fillId="7" borderId="5" xfId="0" applyFont="1" applyFill="1" applyBorder="1" applyAlignment="1">
      <alignment vertical="top" wrapText="1"/>
    </xf>
    <xf numFmtId="0" fontId="20" fillId="5" borderId="31" xfId="0" applyFont="1" applyFill="1" applyBorder="1" applyAlignment="1">
      <alignment vertical="top"/>
    </xf>
    <xf numFmtId="0" fontId="20" fillId="5" borderId="31" xfId="0" applyFont="1" applyFill="1" applyBorder="1" applyAlignment="1">
      <alignment vertical="top" wrapText="1"/>
    </xf>
    <xf numFmtId="0" fontId="11" fillId="7" borderId="0" xfId="2" applyFont="1" applyFill="1" applyAlignment="1">
      <alignment horizontal="left" vertical="top" wrapText="1"/>
    </xf>
    <xf numFmtId="0" fontId="8" fillId="7" borderId="0" xfId="0" applyFont="1" applyFill="1" applyAlignment="1">
      <alignment horizontal="left" vertical="top"/>
    </xf>
    <xf numFmtId="49" fontId="8" fillId="0" borderId="0" xfId="0" applyNumberFormat="1" applyFont="1" applyAlignment="1">
      <alignment horizontal="left" vertical="top"/>
    </xf>
    <xf numFmtId="49" fontId="24" fillId="3" borderId="31" xfId="0" applyNumberFormat="1" applyFont="1" applyFill="1" applyBorder="1" applyAlignment="1">
      <alignment horizontal="left" vertical="top"/>
    </xf>
    <xf numFmtId="0" fontId="24" fillId="3" borderId="31" xfId="0" applyFont="1" applyFill="1" applyBorder="1" applyAlignment="1">
      <alignment horizontal="left" vertical="top"/>
    </xf>
    <xf numFmtId="0" fontId="24" fillId="4" borderId="31" xfId="0" applyFont="1" applyFill="1" applyBorder="1"/>
    <xf numFmtId="0" fontId="16" fillId="10" borderId="0" xfId="0" applyFont="1" applyFill="1" applyAlignment="1">
      <alignment horizontal="left" vertical="top"/>
    </xf>
    <xf numFmtId="0" fontId="16" fillId="0" borderId="0" xfId="0" applyFont="1" applyAlignment="1">
      <alignment horizontal="left" vertical="top"/>
    </xf>
    <xf numFmtId="0" fontId="16" fillId="0" borderId="17" xfId="0" applyFont="1" applyBorder="1" applyAlignment="1">
      <alignment horizontal="left" vertical="top"/>
    </xf>
    <xf numFmtId="0" fontId="16" fillId="11" borderId="17" xfId="0" applyFont="1" applyFill="1" applyBorder="1" applyAlignment="1">
      <alignment horizontal="left" vertical="top"/>
    </xf>
    <xf numFmtId="0" fontId="16" fillId="0" borderId="17" xfId="0" applyFont="1" applyBorder="1" applyAlignment="1">
      <alignment horizontal="left" vertical="top" wrapText="1"/>
    </xf>
    <xf numFmtId="0" fontId="24" fillId="4" borderId="31" xfId="0" applyFont="1" applyFill="1" applyBorder="1" applyAlignment="1">
      <alignment horizontal="left" vertical="top"/>
    </xf>
    <xf numFmtId="0" fontId="20" fillId="4" borderId="34" xfId="0" applyFont="1" applyFill="1" applyBorder="1" applyAlignment="1">
      <alignment horizontal="left" vertical="top"/>
    </xf>
    <xf numFmtId="0" fontId="11" fillId="7" borderId="3" xfId="0" applyFont="1" applyFill="1" applyBorder="1" applyAlignment="1">
      <alignment horizontal="left" vertical="top" wrapText="1"/>
    </xf>
    <xf numFmtId="49" fontId="11" fillId="0" borderId="0" xfId="2" applyNumberFormat="1" applyFont="1" applyAlignment="1">
      <alignment horizontal="left" vertical="top" wrapText="1"/>
    </xf>
    <xf numFmtId="0" fontId="20" fillId="4" borderId="34" xfId="0" applyFont="1" applyFill="1" applyBorder="1" applyAlignment="1">
      <alignment horizontal="right" vertical="top" wrapText="1"/>
    </xf>
    <xf numFmtId="0" fontId="13" fillId="4" borderId="16" xfId="0" applyFont="1" applyFill="1" applyBorder="1" applyAlignment="1">
      <alignment horizontal="right" vertical="top" wrapText="1"/>
    </xf>
    <xf numFmtId="0" fontId="8" fillId="0" borderId="0" xfId="0" applyFont="1" applyAlignment="1">
      <alignment horizontal="right" vertical="top"/>
    </xf>
    <xf numFmtId="0" fontId="7" fillId="0" borderId="0" xfId="0" applyFont="1"/>
    <xf numFmtId="0" fontId="11" fillId="3" borderId="0" xfId="2" applyFont="1" applyFill="1" applyAlignment="1">
      <alignment horizontal="left" vertical="top" wrapText="1"/>
    </xf>
    <xf numFmtId="0" fontId="27" fillId="5" borderId="31" xfId="0" applyFont="1" applyFill="1" applyBorder="1" applyAlignment="1">
      <alignment vertical="top"/>
    </xf>
    <xf numFmtId="0" fontId="5" fillId="7" borderId="0" xfId="0" applyFont="1" applyFill="1" applyAlignment="1">
      <alignment horizontal="left" vertical="top"/>
    </xf>
    <xf numFmtId="0" fontId="5" fillId="0" borderId="0" xfId="0" applyFont="1"/>
    <xf numFmtId="0" fontId="28" fillId="0" borderId="35" xfId="0" applyFont="1" applyBorder="1" applyAlignment="1">
      <alignment horizontal="left" vertical="top" wrapText="1"/>
    </xf>
    <xf numFmtId="0" fontId="29" fillId="0" borderId="0" xfId="0" applyFont="1" applyAlignment="1">
      <alignment wrapText="1"/>
    </xf>
    <xf numFmtId="0" fontId="29" fillId="12" borderId="0" xfId="0" applyFont="1" applyFill="1" applyAlignment="1">
      <alignment horizontal="left" vertical="top" wrapText="1"/>
    </xf>
    <xf numFmtId="0" fontId="28" fillId="0" borderId="0" xfId="0" applyFont="1" applyAlignment="1">
      <alignment vertical="top" wrapText="1"/>
    </xf>
    <xf numFmtId="0" fontId="29" fillId="0" borderId="0" xfId="0" applyFont="1" applyAlignment="1">
      <alignment horizontal="left" vertical="top" wrapText="1"/>
    </xf>
    <xf numFmtId="0" fontId="28" fillId="0" borderId="0" xfId="0" applyFont="1" applyAlignment="1">
      <alignment horizontal="left" vertical="top" wrapText="1"/>
    </xf>
    <xf numFmtId="0" fontId="28" fillId="0" borderId="0" xfId="0" applyFont="1" applyAlignment="1">
      <alignment horizontal="left" vertical="center" wrapText="1"/>
    </xf>
    <xf numFmtId="0" fontId="28" fillId="0" borderId="36" xfId="0" applyFont="1" applyBorder="1" applyAlignment="1">
      <alignment horizontal="left" vertical="top" wrapText="1"/>
    </xf>
    <xf numFmtId="0" fontId="29" fillId="0" borderId="10" xfId="0" applyFont="1" applyBorder="1" applyAlignment="1">
      <alignment wrapText="1"/>
    </xf>
    <xf numFmtId="0" fontId="29" fillId="0" borderId="10" xfId="0" applyFont="1" applyBorder="1" applyAlignment="1">
      <alignment horizontal="left" vertical="top" wrapText="1"/>
    </xf>
    <xf numFmtId="0" fontId="28" fillId="0" borderId="10" xfId="0" applyFont="1" applyBorder="1" applyAlignment="1">
      <alignment vertical="top" wrapText="1"/>
    </xf>
    <xf numFmtId="0" fontId="11" fillId="8" borderId="0" xfId="0" applyFont="1" applyFill="1" applyAlignment="1">
      <alignment horizontal="left" vertical="top"/>
    </xf>
    <xf numFmtId="0" fontId="29" fillId="11" borderId="0" xfId="0" applyFont="1" applyFill="1" applyAlignment="1">
      <alignment horizontal="left" vertical="top" wrapText="1"/>
    </xf>
    <xf numFmtId="0" fontId="29" fillId="11" borderId="10" xfId="0" applyFont="1" applyFill="1" applyBorder="1" applyAlignment="1">
      <alignment horizontal="left" vertical="top" wrapText="1"/>
    </xf>
    <xf numFmtId="0" fontId="28" fillId="0" borderId="35" xfId="0" applyFont="1" applyBorder="1" applyAlignment="1">
      <alignment horizontal="right" vertical="top" wrapText="1"/>
    </xf>
    <xf numFmtId="0" fontId="28" fillId="0" borderId="0" xfId="0" applyFont="1" applyAlignment="1">
      <alignment horizontal="right" vertical="top" wrapText="1"/>
    </xf>
    <xf numFmtId="0" fontId="28" fillId="0" borderId="36" xfId="0" applyFont="1" applyBorder="1" applyAlignment="1">
      <alignment horizontal="right" vertical="top" wrapText="1"/>
    </xf>
    <xf numFmtId="0" fontId="11" fillId="8" borderId="0" xfId="0" applyFont="1" applyFill="1" applyAlignment="1">
      <alignment vertical="top" wrapText="1"/>
    </xf>
    <xf numFmtId="0" fontId="11" fillId="8" borderId="28" xfId="0" applyFont="1" applyFill="1" applyBorder="1" applyAlignment="1">
      <alignment horizontal="left" vertical="top" wrapText="1"/>
    </xf>
    <xf numFmtId="0" fontId="24" fillId="5" borderId="31" xfId="0" applyFont="1" applyFill="1" applyBorder="1" applyAlignment="1">
      <alignment horizontal="left" vertical="top"/>
    </xf>
    <xf numFmtId="0" fontId="13" fillId="3" borderId="18" xfId="0" applyFont="1" applyFill="1" applyBorder="1" applyAlignment="1">
      <alignment horizontal="left" vertical="top"/>
    </xf>
    <xf numFmtId="0" fontId="11" fillId="8" borderId="7" xfId="0" applyFont="1" applyFill="1" applyBorder="1" applyAlignment="1">
      <alignment horizontal="left" vertical="top" wrapText="1"/>
    </xf>
    <xf numFmtId="0" fontId="11" fillId="8" borderId="28" xfId="0" applyFont="1" applyFill="1" applyBorder="1" applyAlignment="1">
      <alignment horizontal="left" vertical="top"/>
    </xf>
    <xf numFmtId="0" fontId="11" fillId="8" borderId="8" xfId="0" applyFont="1" applyFill="1" applyBorder="1" applyAlignment="1">
      <alignment vertical="top" wrapText="1"/>
    </xf>
    <xf numFmtId="0" fontId="11" fillId="8" borderId="28" xfId="0" applyFont="1" applyFill="1" applyBorder="1" applyAlignment="1">
      <alignment vertical="top" wrapText="1"/>
    </xf>
    <xf numFmtId="0" fontId="18" fillId="8" borderId="24" xfId="0" applyFont="1" applyFill="1" applyBorder="1" applyAlignment="1">
      <alignment horizontal="left" vertical="top"/>
    </xf>
    <xf numFmtId="0" fontId="18" fillId="8" borderId="27" xfId="0" applyFont="1" applyFill="1" applyBorder="1" applyAlignment="1">
      <alignment horizontal="left" vertical="top" wrapText="1"/>
    </xf>
    <xf numFmtId="0" fontId="18" fillId="8" borderId="27" xfId="0" applyFont="1" applyFill="1" applyBorder="1" applyAlignment="1">
      <alignment horizontal="left" vertical="top"/>
    </xf>
    <xf numFmtId="0" fontId="11" fillId="0" borderId="0" xfId="2" applyFont="1"/>
    <xf numFmtId="0" fontId="4" fillId="3" borderId="18" xfId="0" applyFont="1" applyFill="1" applyBorder="1" applyAlignment="1">
      <alignment horizontal="left" vertical="top"/>
    </xf>
    <xf numFmtId="0" fontId="11" fillId="8" borderId="1" xfId="0" applyFont="1" applyFill="1" applyBorder="1" applyAlignment="1">
      <alignment horizontal="left" vertical="top" wrapText="1"/>
    </xf>
    <xf numFmtId="0" fontId="11" fillId="8" borderId="25" xfId="0" applyFont="1" applyFill="1" applyBorder="1" applyAlignment="1">
      <alignment horizontal="left" vertical="top" wrapText="1"/>
    </xf>
    <xf numFmtId="0" fontId="4" fillId="0" borderId="0" xfId="0" applyFont="1" applyAlignment="1">
      <alignment horizontal="left" vertical="top"/>
    </xf>
    <xf numFmtId="0" fontId="13" fillId="3" borderId="38" xfId="0" applyFont="1" applyFill="1" applyBorder="1" applyAlignment="1">
      <alignment horizontal="left" vertical="top"/>
    </xf>
    <xf numFmtId="0" fontId="4" fillId="0" borderId="0" xfId="0" applyFont="1"/>
    <xf numFmtId="0" fontId="13" fillId="6" borderId="12" xfId="0" applyFont="1" applyFill="1" applyBorder="1" applyAlignment="1">
      <alignment horizontal="left" vertical="top"/>
    </xf>
    <xf numFmtId="49" fontId="31" fillId="7" borderId="0" xfId="5" applyNumberFormat="1" applyFont="1" applyFill="1" applyAlignment="1">
      <alignment horizontal="left" vertical="top"/>
    </xf>
    <xf numFmtId="1" fontId="31" fillId="7" borderId="0" xfId="5" applyNumberFormat="1" applyFont="1" applyFill="1" applyAlignment="1">
      <alignment horizontal="left" vertical="top"/>
    </xf>
    <xf numFmtId="0" fontId="31" fillId="7" borderId="0" xfId="5" applyFont="1" applyFill="1" applyAlignment="1">
      <alignment horizontal="left" vertical="top"/>
    </xf>
    <xf numFmtId="49" fontId="31" fillId="0" borderId="0" xfId="5" applyNumberFormat="1" applyFont="1" applyAlignment="1">
      <alignment horizontal="left" vertical="top"/>
    </xf>
    <xf numFmtId="1" fontId="31" fillId="0" borderId="0" xfId="5" applyNumberFormat="1" applyFont="1" applyAlignment="1">
      <alignment horizontal="left" vertical="top"/>
    </xf>
    <xf numFmtId="0" fontId="31" fillId="0" borderId="0" xfId="5" applyFont="1" applyAlignment="1">
      <alignment horizontal="left" vertical="top"/>
    </xf>
    <xf numFmtId="0" fontId="11" fillId="7" borderId="0" xfId="0" applyFont="1" applyFill="1" applyAlignment="1">
      <alignment horizontal="left" vertical="top"/>
    </xf>
    <xf numFmtId="0" fontId="18" fillId="8" borderId="28" xfId="0" applyFont="1" applyFill="1" applyBorder="1" applyAlignment="1">
      <alignment horizontal="left" vertical="top"/>
    </xf>
    <xf numFmtId="0" fontId="18" fillId="8" borderId="8" xfId="0" applyFont="1" applyFill="1" applyBorder="1" applyAlignment="1">
      <alignment horizontal="left" vertical="top"/>
    </xf>
    <xf numFmtId="0" fontId="18" fillId="8" borderId="0" xfId="0" applyFont="1" applyFill="1" applyAlignment="1">
      <alignment horizontal="left" vertical="top"/>
    </xf>
    <xf numFmtId="0" fontId="30" fillId="8" borderId="28" xfId="0" applyFont="1" applyFill="1" applyBorder="1" applyAlignment="1">
      <alignment horizontal="left" vertical="top" wrapText="1"/>
    </xf>
    <xf numFmtId="0" fontId="13" fillId="0" borderId="16" xfId="0" applyFont="1" applyBorder="1" applyAlignment="1">
      <alignment horizontal="left" textRotation="90" wrapText="1"/>
    </xf>
    <xf numFmtId="0" fontId="32" fillId="0" borderId="23" xfId="0" applyFont="1" applyBorder="1" applyAlignment="1">
      <alignment vertical="top" wrapText="1"/>
    </xf>
    <xf numFmtId="0" fontId="32" fillId="0" borderId="0" xfId="2" applyFont="1" applyAlignment="1">
      <alignment horizontal="left" vertical="top" wrapText="1"/>
    </xf>
    <xf numFmtId="0" fontId="33" fillId="8" borderId="8" xfId="0" applyFont="1" applyFill="1" applyBorder="1" applyAlignment="1">
      <alignment horizontal="left" vertical="top" wrapText="1"/>
    </xf>
    <xf numFmtId="0" fontId="23" fillId="16" borderId="1" xfId="0" applyFont="1" applyFill="1" applyBorder="1" applyAlignment="1">
      <alignment horizontal="left" vertical="top" wrapText="1"/>
    </xf>
    <xf numFmtId="0" fontId="11" fillId="3" borderId="37" xfId="0" applyFont="1" applyFill="1" applyBorder="1" applyAlignment="1">
      <alignment vertical="top" wrapText="1"/>
    </xf>
    <xf numFmtId="49" fontId="16" fillId="0" borderId="0" xfId="0" applyNumberFormat="1" applyFont="1"/>
    <xf numFmtId="0" fontId="16" fillId="0" borderId="0" xfId="0" applyFont="1" applyAlignment="1">
      <alignment horizontal="left"/>
    </xf>
    <xf numFmtId="0" fontId="11" fillId="15" borderId="10" xfId="0" applyFont="1" applyFill="1" applyBorder="1" applyAlignment="1">
      <alignment horizontal="right" vertical="top" wrapText="1"/>
    </xf>
    <xf numFmtId="0" fontId="11" fillId="0" borderId="10" xfId="2" applyFont="1" applyBorder="1"/>
    <xf numFmtId="0" fontId="11" fillId="8" borderId="26" xfId="0" applyFont="1" applyFill="1" applyBorder="1" applyAlignment="1">
      <alignment horizontal="left" vertical="top" wrapText="1"/>
    </xf>
    <xf numFmtId="0" fontId="11" fillId="17" borderId="26" xfId="0" applyFont="1" applyFill="1" applyBorder="1" applyAlignment="1">
      <alignment vertical="top" wrapText="1"/>
    </xf>
    <xf numFmtId="0" fontId="11" fillId="17" borderId="9" xfId="0" applyFont="1" applyFill="1" applyBorder="1" applyAlignment="1">
      <alignment vertical="top" wrapText="1"/>
    </xf>
    <xf numFmtId="0" fontId="11" fillId="8" borderId="7" xfId="0" applyFont="1" applyFill="1" applyBorder="1" applyAlignment="1">
      <alignment vertical="top" wrapText="1"/>
    </xf>
    <xf numFmtId="0" fontId="11" fillId="8" borderId="26" xfId="0" applyFont="1" applyFill="1" applyBorder="1" applyAlignment="1">
      <alignment vertical="top" wrapText="1"/>
    </xf>
    <xf numFmtId="0" fontId="11" fillId="8" borderId="9" xfId="0" applyFont="1" applyFill="1" applyBorder="1" applyAlignment="1">
      <alignment vertical="top" wrapText="1"/>
    </xf>
    <xf numFmtId="0" fontId="11" fillId="8" borderId="29" xfId="0" applyFont="1" applyFill="1" applyBorder="1" applyAlignment="1">
      <alignment horizontal="left" vertical="top"/>
    </xf>
    <xf numFmtId="0" fontId="13" fillId="3" borderId="21" xfId="0" applyFont="1" applyFill="1" applyBorder="1" applyAlignment="1">
      <alignment horizontal="left" vertical="top" wrapText="1"/>
    </xf>
    <xf numFmtId="0" fontId="11" fillId="8" borderId="37" xfId="0" applyFont="1" applyFill="1" applyBorder="1" applyAlignment="1">
      <alignment horizontal="left" vertical="top" wrapText="1"/>
    </xf>
    <xf numFmtId="0" fontId="18" fillId="8" borderId="25" xfId="0" applyFont="1" applyFill="1" applyBorder="1" applyAlignment="1">
      <alignment horizontal="left" vertical="top"/>
    </xf>
    <xf numFmtId="0" fontId="11" fillId="16" borderId="28" xfId="0" applyFont="1" applyFill="1" applyBorder="1" applyAlignment="1">
      <alignment horizontal="left" vertical="top"/>
    </xf>
    <xf numFmtId="0" fontId="36" fillId="0" borderId="0" xfId="0" applyFont="1" applyAlignment="1">
      <alignment horizontal="left" vertical="top" wrapText="1"/>
    </xf>
    <xf numFmtId="0" fontId="36" fillId="0" borderId="0" xfId="0" applyFont="1" applyAlignment="1">
      <alignment wrapText="1"/>
    </xf>
    <xf numFmtId="0" fontId="36" fillId="0" borderId="0" xfId="0" applyFont="1"/>
    <xf numFmtId="0" fontId="0" fillId="0" borderId="0" xfId="0" applyAlignment="1">
      <alignment horizontal="left"/>
    </xf>
    <xf numFmtId="0" fontId="11" fillId="8" borderId="9" xfId="0" applyFont="1" applyFill="1" applyBorder="1" applyAlignment="1">
      <alignment horizontal="left" vertical="top"/>
    </xf>
    <xf numFmtId="0" fontId="11" fillId="15" borderId="0" xfId="2" applyFont="1" applyFill="1" applyAlignment="1">
      <alignment horizontal="left" vertical="top" wrapText="1"/>
    </xf>
    <xf numFmtId="0" fontId="11" fillId="15" borderId="0" xfId="2" applyFont="1" applyFill="1" applyAlignment="1">
      <alignment horizontal="right" vertical="top" wrapText="1"/>
    </xf>
    <xf numFmtId="0" fontId="11" fillId="0" borderId="23" xfId="0" applyFont="1" applyBorder="1" applyAlignment="1">
      <alignment vertical="top" wrapText="1"/>
    </xf>
    <xf numFmtId="0" fontId="11" fillId="0" borderId="6" xfId="0" applyFont="1" applyBorder="1" applyAlignment="1">
      <alignment vertical="top" wrapText="1"/>
    </xf>
    <xf numFmtId="0" fontId="11" fillId="0" borderId="0" xfId="0" applyFont="1" applyAlignment="1">
      <alignment vertical="top" wrapText="1"/>
    </xf>
    <xf numFmtId="0" fontId="11" fillId="0" borderId="14" xfId="0" applyFont="1" applyBorder="1" applyAlignment="1">
      <alignment vertical="top" wrapText="1"/>
    </xf>
    <xf numFmtId="0" fontId="11" fillId="21" borderId="0" xfId="0" applyFont="1" applyFill="1" applyAlignment="1">
      <alignment horizontal="right" vertical="top" wrapText="1"/>
    </xf>
    <xf numFmtId="49" fontId="31" fillId="15" borderId="0" xfId="5" applyNumberFormat="1" applyFont="1" applyFill="1" applyAlignment="1">
      <alignment horizontal="left" vertical="top"/>
    </xf>
    <xf numFmtId="1" fontId="31" fillId="15" borderId="0" xfId="5" applyNumberFormat="1" applyFont="1" applyFill="1" applyAlignment="1">
      <alignment horizontal="left" vertical="top"/>
    </xf>
    <xf numFmtId="0" fontId="31" fillId="15" borderId="0" xfId="5" applyFont="1" applyFill="1" applyAlignment="1">
      <alignment horizontal="left" vertical="top"/>
    </xf>
    <xf numFmtId="0" fontId="33" fillId="0" borderId="0" xfId="0" applyFont="1"/>
    <xf numFmtId="0" fontId="41" fillId="8" borderId="28" xfId="0" applyFont="1" applyFill="1" applyBorder="1" applyAlignment="1">
      <alignment horizontal="left" vertical="top"/>
    </xf>
    <xf numFmtId="0" fontId="11" fillId="16" borderId="0" xfId="0" applyFont="1" applyFill="1" applyAlignment="1">
      <alignment horizontal="left" vertical="top"/>
    </xf>
    <xf numFmtId="0" fontId="11" fillId="3" borderId="12" xfId="0" applyFont="1" applyFill="1" applyBorder="1" applyAlignment="1">
      <alignment vertical="top" wrapText="1"/>
    </xf>
    <xf numFmtId="0" fontId="11" fillId="16" borderId="28" xfId="0" applyFont="1" applyFill="1" applyBorder="1" applyAlignment="1">
      <alignment vertical="top" wrapText="1"/>
    </xf>
    <xf numFmtId="0" fontId="11" fillId="3" borderId="11" xfId="0" applyFont="1" applyFill="1" applyBorder="1" applyAlignment="1">
      <alignment vertical="top" wrapText="1"/>
    </xf>
    <xf numFmtId="0" fontId="11" fillId="7" borderId="0" xfId="3" applyFont="1" applyFill="1" applyBorder="1" applyAlignment="1">
      <alignment horizontal="left" vertical="top" wrapText="1"/>
    </xf>
    <xf numFmtId="0" fontId="35" fillId="0" borderId="0" xfId="8" applyFill="1"/>
    <xf numFmtId="0" fontId="2" fillId="0" borderId="0" xfId="0" applyFont="1" applyAlignment="1">
      <alignment horizontal="left" vertical="top"/>
    </xf>
    <xf numFmtId="0" fontId="2" fillId="8" borderId="0" xfId="0" applyFont="1" applyFill="1"/>
    <xf numFmtId="0" fontId="2" fillId="8" borderId="0" xfId="0" applyFont="1" applyFill="1" applyAlignment="1">
      <alignment horizontal="left" vertical="top"/>
    </xf>
    <xf numFmtId="49" fontId="2" fillId="8" borderId="0" xfId="0" applyNumberFormat="1" applyFont="1" applyFill="1"/>
    <xf numFmtId="49" fontId="2" fillId="0" borderId="0" xfId="0" applyNumberFormat="1" applyFont="1" applyAlignment="1">
      <alignment horizontal="left" vertical="top"/>
    </xf>
    <xf numFmtId="0" fontId="11" fillId="17" borderId="8" xfId="0" applyFont="1" applyFill="1" applyBorder="1" applyAlignment="1">
      <alignment vertical="top"/>
    </xf>
    <xf numFmtId="0" fontId="2" fillId="0" borderId="0" xfId="0" applyFont="1"/>
    <xf numFmtId="0" fontId="2" fillId="0" borderId="0" xfId="0" applyFont="1" applyAlignment="1">
      <alignment wrapText="1"/>
    </xf>
    <xf numFmtId="0" fontId="2" fillId="0" borderId="6" xfId="0" applyFont="1" applyBorder="1" applyAlignment="1">
      <alignment horizontal="left" vertical="top" wrapText="1"/>
    </xf>
    <xf numFmtId="0" fontId="2" fillId="3" borderId="0" xfId="0" applyFont="1" applyFill="1"/>
    <xf numFmtId="0" fontId="11" fillId="0" borderId="0" xfId="3" applyFont="1" applyFill="1" applyAlignment="1">
      <alignment horizontal="left" vertical="top"/>
    </xf>
    <xf numFmtId="0" fontId="11" fillId="0" borderId="0" xfId="4" applyFont="1" applyFill="1" applyBorder="1" applyAlignment="1">
      <alignment horizontal="left" vertical="top"/>
    </xf>
    <xf numFmtId="0" fontId="11" fillId="0" borderId="0" xfId="4" applyFont="1" applyFill="1"/>
    <xf numFmtId="0" fontId="11" fillId="0" borderId="0" xfId="7" applyFont="1" applyFill="1" applyBorder="1"/>
    <xf numFmtId="0" fontId="11" fillId="0" borderId="0" xfId="7" applyFont="1" applyFill="1"/>
    <xf numFmtId="0" fontId="42" fillId="22" borderId="31" xfId="0" applyFont="1" applyFill="1" applyBorder="1" applyAlignment="1">
      <alignment horizontal="left" vertical="top"/>
    </xf>
    <xf numFmtId="0" fontId="40" fillId="0" borderId="0" xfId="0" applyFont="1"/>
    <xf numFmtId="0" fontId="2" fillId="0" borderId="0" xfId="0" applyFont="1" applyAlignment="1">
      <alignment vertical="top" wrapText="1"/>
    </xf>
    <xf numFmtId="0" fontId="2" fillId="0" borderId="22" xfId="0" applyFont="1" applyBorder="1" applyAlignment="1">
      <alignment vertical="top" wrapText="1"/>
    </xf>
    <xf numFmtId="0" fontId="2" fillId="0" borderId="0" xfId="0" applyFont="1" applyAlignment="1">
      <alignment horizontal="left" vertical="top" wrapText="1"/>
    </xf>
    <xf numFmtId="0" fontId="2" fillId="0" borderId="6" xfId="0" applyFont="1" applyBorder="1" applyAlignment="1">
      <alignment vertical="top" wrapText="1"/>
    </xf>
    <xf numFmtId="0" fontId="37" fillId="0" borderId="0" xfId="0" applyFont="1"/>
    <xf numFmtId="0" fontId="38" fillId="0" borderId="0" xfId="0" applyFont="1"/>
    <xf numFmtId="49" fontId="2" fillId="15" borderId="0" xfId="0" applyNumberFormat="1" applyFont="1" applyFill="1" applyAlignment="1">
      <alignment horizontal="left" vertical="top"/>
    </xf>
    <xf numFmtId="0" fontId="2" fillId="15" borderId="0" xfId="0" applyFont="1" applyFill="1" applyAlignment="1">
      <alignment horizontal="left" vertical="top"/>
    </xf>
    <xf numFmtId="1" fontId="2" fillId="15" borderId="0" xfId="0" applyNumberFormat="1" applyFont="1" applyFill="1" applyAlignment="1">
      <alignment horizontal="left" vertical="top"/>
    </xf>
    <xf numFmtId="0" fontId="13" fillId="0" borderId="45" xfId="0" applyFont="1" applyBorder="1" applyAlignment="1">
      <alignment horizontal="left" vertical="top"/>
    </xf>
    <xf numFmtId="0" fontId="13" fillId="0" borderId="46" xfId="0" applyFont="1" applyBorder="1" applyAlignment="1">
      <alignment horizontal="left" vertical="top"/>
    </xf>
    <xf numFmtId="0" fontId="11" fillId="8" borderId="47" xfId="0" applyFont="1" applyFill="1" applyBorder="1" applyAlignment="1">
      <alignment horizontal="left" vertical="top" wrapText="1"/>
    </xf>
    <xf numFmtId="0" fontId="11" fillId="8" borderId="48" xfId="0" applyFont="1" applyFill="1" applyBorder="1" applyAlignment="1">
      <alignment horizontal="left" vertical="top" wrapText="1"/>
    </xf>
    <xf numFmtId="0" fontId="11" fillId="8" borderId="49" xfId="0" applyFont="1" applyFill="1" applyBorder="1" applyAlignment="1">
      <alignment horizontal="left" vertical="top" wrapText="1"/>
    </xf>
    <xf numFmtId="0" fontId="11" fillId="8" borderId="50" xfId="0" applyFont="1" applyFill="1" applyBorder="1" applyAlignment="1">
      <alignment horizontal="left" vertical="top" wrapText="1"/>
    </xf>
    <xf numFmtId="0" fontId="20" fillId="5" borderId="0" xfId="0" applyFont="1" applyFill="1"/>
    <xf numFmtId="0" fontId="20" fillId="5" borderId="0" xfId="0" applyFont="1" applyFill="1" applyAlignment="1">
      <alignment horizontal="left" vertical="top"/>
    </xf>
    <xf numFmtId="0" fontId="43" fillId="3" borderId="11" xfId="0" applyFont="1" applyFill="1" applyBorder="1" applyAlignment="1">
      <alignment horizontal="left" vertical="top" wrapText="1"/>
    </xf>
    <xf numFmtId="0" fontId="44" fillId="3" borderId="0" xfId="0" applyFont="1" applyFill="1" applyAlignment="1">
      <alignment horizontal="center" vertical="top" wrapText="1"/>
    </xf>
    <xf numFmtId="0" fontId="43" fillId="3" borderId="43" xfId="0" applyFont="1" applyFill="1" applyBorder="1" applyAlignment="1">
      <alignment horizontal="left" vertical="top" wrapText="1"/>
    </xf>
    <xf numFmtId="0" fontId="43" fillId="3" borderId="56" xfId="0" applyFont="1" applyFill="1" applyBorder="1" applyAlignment="1">
      <alignment horizontal="left" vertical="top" wrapText="1"/>
    </xf>
    <xf numFmtId="0" fontId="4" fillId="0" borderId="0" xfId="0" applyFont="1" applyAlignment="1">
      <alignment wrapText="1"/>
    </xf>
    <xf numFmtId="0" fontId="33" fillId="15" borderId="0" xfId="0" applyFont="1" applyFill="1" applyAlignment="1">
      <alignment horizontal="left" vertical="top"/>
    </xf>
    <xf numFmtId="0" fontId="33" fillId="0" borderId="0" xfId="0" applyFont="1" applyAlignment="1">
      <alignment horizontal="left" vertical="top"/>
    </xf>
    <xf numFmtId="0" fontId="2" fillId="0" borderId="11" xfId="0" applyFont="1" applyBorder="1" applyAlignment="1">
      <alignment horizontal="left" vertical="top" wrapText="1"/>
    </xf>
    <xf numFmtId="0" fontId="2" fillId="0" borderId="1" xfId="0" applyFont="1" applyBorder="1" applyAlignment="1">
      <alignment horizontal="left" vertical="top" wrapText="1"/>
    </xf>
    <xf numFmtId="0" fontId="2" fillId="16" borderId="1" xfId="0" applyFont="1" applyFill="1" applyBorder="1" applyAlignment="1">
      <alignment horizontal="left" vertical="top" wrapText="1"/>
    </xf>
    <xf numFmtId="0" fontId="2" fillId="0" borderId="44" xfId="0" applyFont="1" applyBorder="1" applyAlignment="1">
      <alignment horizontal="left" vertical="top" wrapText="1"/>
    </xf>
    <xf numFmtId="0" fontId="2" fillId="8" borderId="28" xfId="0" applyFont="1" applyFill="1" applyBorder="1" applyAlignment="1">
      <alignment horizontal="left" vertical="top"/>
    </xf>
    <xf numFmtId="0" fontId="2" fillId="16" borderId="24" xfId="0" applyFont="1" applyFill="1" applyBorder="1" applyAlignment="1">
      <alignment horizontal="left" vertical="top" wrapText="1"/>
    </xf>
    <xf numFmtId="0" fontId="2" fillId="16" borderId="0" xfId="0" applyFont="1" applyFill="1" applyAlignment="1">
      <alignment vertical="top" wrapText="1"/>
    </xf>
    <xf numFmtId="0" fontId="16" fillId="0" borderId="0" xfId="0" applyFont="1" applyAlignment="1">
      <alignment horizontal="left" vertical="top" wrapText="1"/>
    </xf>
    <xf numFmtId="0" fontId="2" fillId="0" borderId="14" xfId="0" applyFont="1" applyBorder="1" applyAlignment="1">
      <alignment horizontal="left" vertical="top" wrapText="1"/>
    </xf>
    <xf numFmtId="0" fontId="2" fillId="15" borderId="0" xfId="0" applyFont="1" applyFill="1"/>
    <xf numFmtId="0" fontId="11" fillId="15" borderId="0" xfId="0" applyFont="1" applyFill="1" applyAlignment="1">
      <alignment wrapText="1"/>
    </xf>
    <xf numFmtId="0" fontId="20" fillId="0" borderId="0" xfId="0" applyFont="1" applyAlignment="1">
      <alignment horizontal="left" vertical="top"/>
    </xf>
    <xf numFmtId="0" fontId="18" fillId="0" borderId="0" xfId="0" applyFont="1" applyAlignment="1">
      <alignment horizontal="left" vertical="top" wrapText="1"/>
    </xf>
    <xf numFmtId="0" fontId="11" fillId="20" borderId="0" xfId="0" applyFont="1" applyFill="1" applyAlignment="1">
      <alignment horizontal="left" vertical="top"/>
    </xf>
    <xf numFmtId="0" fontId="11" fillId="20" borderId="0" xfId="0" applyFont="1" applyFill="1" applyAlignment="1">
      <alignment horizontal="left" vertical="top" wrapText="1"/>
    </xf>
    <xf numFmtId="0" fontId="2" fillId="22" borderId="0" xfId="0" applyFont="1" applyFill="1" applyAlignment="1">
      <alignment horizontal="left" vertical="top"/>
    </xf>
    <xf numFmtId="0" fontId="2" fillId="7" borderId="11" xfId="0" applyFont="1" applyFill="1" applyBorder="1" applyAlignment="1">
      <alignment horizontal="left" vertical="top" wrapText="1"/>
    </xf>
    <xf numFmtId="0" fontId="2" fillId="7" borderId="1" xfId="0" applyFont="1" applyFill="1" applyBorder="1" applyAlignment="1">
      <alignment horizontal="left" vertical="top"/>
    </xf>
    <xf numFmtId="0" fontId="2" fillId="7" borderId="52"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 xfId="0" applyFont="1" applyFill="1" applyBorder="1" applyAlignment="1">
      <alignment horizontal="left" vertical="top"/>
    </xf>
    <xf numFmtId="0" fontId="2" fillId="4" borderId="52" xfId="0" applyFont="1" applyFill="1" applyBorder="1" applyAlignment="1">
      <alignment horizontal="left" vertical="top" wrapText="1"/>
    </xf>
    <xf numFmtId="0" fontId="2" fillId="4" borderId="54" xfId="0" applyFont="1" applyFill="1" applyBorder="1" applyAlignment="1">
      <alignment horizontal="left" vertical="top"/>
    </xf>
    <xf numFmtId="0" fontId="2" fillId="4" borderId="55" xfId="0" applyFont="1" applyFill="1" applyBorder="1" applyAlignment="1">
      <alignment horizontal="left" vertical="top" wrapText="1"/>
    </xf>
    <xf numFmtId="0" fontId="2" fillId="3" borderId="18" xfId="0" applyFont="1" applyFill="1" applyBorder="1" applyAlignment="1">
      <alignment horizontal="left" vertical="top" wrapText="1"/>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horizontal="right" vertical="top" wrapText="1"/>
    </xf>
    <xf numFmtId="49" fontId="2" fillId="0" borderId="23" xfId="0" applyNumberFormat="1" applyFont="1" applyBorder="1" applyAlignment="1">
      <alignment horizontal="left" vertical="top" wrapText="1"/>
    </xf>
    <xf numFmtId="49" fontId="2" fillId="0" borderId="22" xfId="0" applyNumberFormat="1" applyFont="1" applyBorder="1" applyAlignment="1">
      <alignment horizontal="left" vertical="top" wrapText="1"/>
    </xf>
    <xf numFmtId="0" fontId="2" fillId="0" borderId="0" xfId="0" applyFont="1" applyAlignment="1">
      <alignment horizontal="left"/>
    </xf>
    <xf numFmtId="0" fontId="2" fillId="0" borderId="22" xfId="0" applyFont="1" applyBorder="1" applyAlignment="1">
      <alignment horizontal="left" vertical="top" wrapText="1"/>
    </xf>
    <xf numFmtId="0" fontId="2" fillId="4" borderId="4" xfId="0" applyFont="1" applyFill="1" applyBorder="1" applyAlignment="1">
      <alignment horizontal="right" vertical="top" wrapText="1"/>
    </xf>
    <xf numFmtId="0" fontId="2" fillId="4" borderId="2"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23" xfId="0" applyFont="1" applyBorder="1" applyAlignment="1">
      <alignment horizontal="left" vertical="top" wrapText="1"/>
    </xf>
    <xf numFmtId="0" fontId="2" fillId="6" borderId="0" xfId="0" applyFont="1" applyFill="1" applyAlignment="1">
      <alignment horizontal="left" vertical="top"/>
    </xf>
    <xf numFmtId="0" fontId="2" fillId="0" borderId="0" xfId="0" applyFont="1" applyAlignment="1">
      <alignment horizontal="right" vertical="top"/>
    </xf>
    <xf numFmtId="0" fontId="2" fillId="9" borderId="37" xfId="0" applyFont="1" applyFill="1" applyBorder="1" applyAlignment="1">
      <alignment horizontal="left" vertical="top" wrapText="1"/>
    </xf>
    <xf numFmtId="0" fontId="2" fillId="9" borderId="12" xfId="0" applyFont="1" applyFill="1" applyBorder="1" applyAlignment="1">
      <alignment horizontal="left" vertical="top" wrapText="1"/>
    </xf>
    <xf numFmtId="0" fontId="2" fillId="9" borderId="8" xfId="0" applyFont="1" applyFill="1" applyBorder="1" applyAlignment="1">
      <alignment horizontal="left" vertical="top" wrapText="1"/>
    </xf>
    <xf numFmtId="0" fontId="2" fillId="8" borderId="24" xfId="0" applyFont="1" applyFill="1" applyBorder="1" applyAlignment="1">
      <alignment horizontal="left" vertical="top"/>
    </xf>
    <xf numFmtId="0" fontId="2" fillId="8" borderId="25" xfId="0" applyFont="1" applyFill="1" applyBorder="1" applyAlignment="1">
      <alignment horizontal="left" vertical="top"/>
    </xf>
    <xf numFmtId="0" fontId="2" fillId="8" borderId="27" xfId="0" applyFont="1" applyFill="1" applyBorder="1" applyAlignment="1">
      <alignment horizontal="left" vertical="top"/>
    </xf>
    <xf numFmtId="0" fontId="2" fillId="16" borderId="28" xfId="0" applyFont="1" applyFill="1" applyBorder="1" applyAlignment="1">
      <alignment horizontal="left" vertical="top"/>
    </xf>
    <xf numFmtId="0" fontId="2" fillId="9" borderId="0" xfId="0" applyFont="1" applyFill="1" applyAlignment="1">
      <alignment horizontal="left" vertical="top" wrapText="1"/>
    </xf>
    <xf numFmtId="0" fontId="2" fillId="9" borderId="28" xfId="0" applyFont="1" applyFill="1" applyBorder="1" applyAlignment="1">
      <alignment horizontal="left" vertical="top" wrapText="1"/>
    </xf>
    <xf numFmtId="0" fontId="2" fillId="19" borderId="28" xfId="0" applyFont="1" applyFill="1" applyBorder="1" applyAlignment="1">
      <alignment horizontal="left" vertical="top" wrapText="1"/>
    </xf>
    <xf numFmtId="0" fontId="2" fillId="3" borderId="21" xfId="0" applyFont="1" applyFill="1" applyBorder="1" applyAlignment="1">
      <alignment horizontal="left" vertical="top"/>
    </xf>
    <xf numFmtId="0" fontId="2" fillId="3" borderId="18" xfId="0" applyFont="1" applyFill="1" applyBorder="1" applyAlignment="1">
      <alignment horizontal="left" vertical="top"/>
    </xf>
    <xf numFmtId="0" fontId="2" fillId="6" borderId="11" xfId="0" applyFont="1" applyFill="1" applyBorder="1" applyAlignment="1">
      <alignment horizontal="left" vertical="top"/>
    </xf>
    <xf numFmtId="0" fontId="2" fillId="6" borderId="12" xfId="0" applyFont="1" applyFill="1" applyBorder="1" applyAlignment="1">
      <alignment horizontal="left" vertical="top"/>
    </xf>
    <xf numFmtId="0" fontId="2" fillId="17" borderId="25" xfId="0" applyFont="1" applyFill="1" applyBorder="1" applyAlignment="1">
      <alignment vertical="top" wrapText="1"/>
    </xf>
    <xf numFmtId="0" fontId="2" fillId="17" borderId="8" xfId="0" applyFont="1" applyFill="1" applyBorder="1" applyAlignment="1">
      <alignment vertical="top"/>
    </xf>
    <xf numFmtId="0" fontId="2" fillId="17" borderId="13" xfId="0" applyFont="1" applyFill="1" applyBorder="1" applyAlignment="1">
      <alignment vertical="top"/>
    </xf>
    <xf numFmtId="0" fontId="2" fillId="4" borderId="4" xfId="0" applyFont="1" applyFill="1" applyBorder="1" applyAlignment="1">
      <alignment vertical="top" wrapText="1"/>
    </xf>
    <xf numFmtId="0" fontId="2" fillId="4" borderId="2" xfId="0" applyFont="1" applyFill="1" applyBorder="1" applyAlignment="1">
      <alignment vertical="top" wrapText="1"/>
    </xf>
    <xf numFmtId="0" fontId="2" fillId="0" borderId="39" xfId="0" applyFont="1" applyBorder="1" applyAlignment="1">
      <alignment vertical="top" wrapText="1"/>
    </xf>
    <xf numFmtId="0" fontId="2" fillId="0" borderId="23" xfId="0" applyFont="1" applyBorder="1" applyAlignment="1">
      <alignment vertical="top" wrapText="1"/>
    </xf>
    <xf numFmtId="0" fontId="2" fillId="0" borderId="14" xfId="0" applyFont="1" applyBorder="1" applyAlignment="1">
      <alignment vertical="top" wrapText="1"/>
    </xf>
    <xf numFmtId="0" fontId="2" fillId="0" borderId="21" xfId="0" applyFont="1" applyBorder="1" applyAlignment="1">
      <alignment vertical="top" wrapText="1"/>
    </xf>
    <xf numFmtId="49" fontId="2" fillId="7" borderId="0" xfId="0" applyNumberFormat="1" applyFont="1" applyFill="1" applyAlignment="1">
      <alignment horizontal="left" vertical="top"/>
    </xf>
    <xf numFmtId="0" fontId="2" fillId="7" borderId="0" xfId="0" applyFont="1" applyFill="1" applyAlignment="1">
      <alignment horizontal="left" vertical="top"/>
    </xf>
    <xf numFmtId="49" fontId="2" fillId="0" borderId="0" xfId="0" applyNumberFormat="1" applyFont="1"/>
    <xf numFmtId="49" fontId="2" fillId="15" borderId="0" xfId="0" applyNumberFormat="1" applyFont="1" applyFill="1"/>
    <xf numFmtId="49" fontId="2" fillId="0" borderId="0" xfId="0" applyNumberFormat="1" applyFont="1" applyAlignment="1">
      <alignment horizontal="left" vertical="top" wrapText="1"/>
    </xf>
    <xf numFmtId="1" fontId="2" fillId="7" borderId="0" xfId="0" applyNumberFormat="1" applyFont="1" applyFill="1" applyAlignment="1">
      <alignment horizontal="left" vertical="top"/>
    </xf>
    <xf numFmtId="1" fontId="2" fillId="0" borderId="0" xfId="0" applyNumberFormat="1" applyFont="1" applyAlignment="1">
      <alignment horizontal="left" vertical="top"/>
    </xf>
    <xf numFmtId="49" fontId="2" fillId="7" borderId="0" xfId="5" applyNumberFormat="1" applyFont="1" applyFill="1" applyAlignment="1">
      <alignment horizontal="left" vertical="top"/>
    </xf>
    <xf numFmtId="49" fontId="2" fillId="15" borderId="0" xfId="5" applyNumberFormat="1" applyFont="1" applyFill="1" applyAlignment="1">
      <alignment horizontal="left" vertical="top"/>
    </xf>
    <xf numFmtId="0" fontId="2" fillId="0" borderId="0" xfId="5" applyFont="1"/>
    <xf numFmtId="0" fontId="2" fillId="15" borderId="0" xfId="5" applyFont="1" applyFill="1"/>
    <xf numFmtId="0" fontId="21" fillId="0" borderId="0" xfId="0" applyFont="1" applyAlignment="1">
      <alignment horizontal="left" vertical="top"/>
    </xf>
    <xf numFmtId="0" fontId="22" fillId="0" borderId="0" xfId="0" applyFont="1"/>
    <xf numFmtId="0" fontId="3" fillId="0" borderId="0" xfId="0" applyFont="1"/>
    <xf numFmtId="0" fontId="24" fillId="0" borderId="0" xfId="0" applyFont="1" applyAlignment="1">
      <alignment horizontal="left" vertical="top" wrapText="1"/>
    </xf>
    <xf numFmtId="0" fontId="13" fillId="0" borderId="0" xfId="0" applyFont="1" applyAlignment="1">
      <alignment horizontal="left" vertical="top" wrapText="1"/>
    </xf>
    <xf numFmtId="0" fontId="33" fillId="0" borderId="0" xfId="0" applyFont="1" applyAlignment="1">
      <alignment horizontal="left" vertical="top" wrapText="1"/>
    </xf>
    <xf numFmtId="0" fontId="20" fillId="0" borderId="0" xfId="0" applyFont="1"/>
    <xf numFmtId="0" fontId="11" fillId="8" borderId="1" xfId="0" applyFont="1" applyFill="1" applyBorder="1" applyAlignment="1">
      <alignment horizontal="left" vertical="top"/>
    </xf>
    <xf numFmtId="0" fontId="29" fillId="0" borderId="1" xfId="0" applyFont="1" applyBorder="1"/>
    <xf numFmtId="0" fontId="45" fillId="0" borderId="1" xfId="0" applyFont="1" applyBorder="1" applyAlignment="1">
      <alignment vertical="top"/>
    </xf>
    <xf numFmtId="0" fontId="44" fillId="3" borderId="57" xfId="0" applyFont="1" applyFill="1" applyBorder="1" applyAlignment="1">
      <alignment horizontal="center" vertical="top" wrapText="1"/>
    </xf>
    <xf numFmtId="0" fontId="2" fillId="16" borderId="1" xfId="0" applyFont="1" applyFill="1" applyBorder="1"/>
    <xf numFmtId="0" fontId="13" fillId="7" borderId="59" xfId="0" applyFont="1" applyFill="1" applyBorder="1" applyAlignment="1">
      <alignment horizontal="left" vertical="top" wrapText="1"/>
    </xf>
    <xf numFmtId="0" fontId="13" fillId="7" borderId="60" xfId="0" applyFont="1" applyFill="1" applyBorder="1" applyAlignment="1">
      <alignment horizontal="left" vertical="top" wrapText="1"/>
    </xf>
    <xf numFmtId="0" fontId="2" fillId="0" borderId="0" xfId="0" applyFont="1" applyAlignment="1">
      <alignment horizontal="center"/>
    </xf>
    <xf numFmtId="0" fontId="11" fillId="0" borderId="14" xfId="0" applyFont="1" applyBorder="1" applyAlignment="1">
      <alignment horizontal="left" vertical="top" wrapText="1"/>
    </xf>
    <xf numFmtId="0" fontId="2" fillId="23" borderId="0" xfId="0" applyFont="1" applyFill="1"/>
    <xf numFmtId="0" fontId="33" fillId="0" borderId="0" xfId="0" applyFont="1" applyAlignment="1">
      <alignment wrapText="1"/>
    </xf>
    <xf numFmtId="49" fontId="2" fillId="17" borderId="0" xfId="0" applyNumberFormat="1" applyFont="1" applyFill="1" applyAlignment="1">
      <alignment horizontal="left" vertical="top"/>
    </xf>
    <xf numFmtId="0" fontId="2" fillId="17" borderId="0" xfId="0" applyFont="1" applyFill="1" applyAlignment="1">
      <alignment horizontal="left" vertical="top"/>
    </xf>
    <xf numFmtId="49" fontId="33" fillId="0" borderId="0" xfId="0" applyNumberFormat="1" applyFont="1" applyAlignment="1">
      <alignment horizontal="left" vertical="top"/>
    </xf>
    <xf numFmtId="0" fontId="32" fillId="8" borderId="0" xfId="0" applyFont="1" applyFill="1" applyAlignment="1">
      <alignment horizontal="left" vertical="top"/>
    </xf>
    <xf numFmtId="0" fontId="32" fillId="8" borderId="0" xfId="0" applyFont="1" applyFill="1"/>
    <xf numFmtId="49" fontId="32" fillId="8" borderId="0" xfId="0" applyNumberFormat="1" applyFont="1" applyFill="1"/>
    <xf numFmtId="49" fontId="32" fillId="0" borderId="0" xfId="0" applyNumberFormat="1" applyFont="1" applyAlignment="1">
      <alignment horizontal="left" vertical="top"/>
    </xf>
    <xf numFmtId="0" fontId="32" fillId="0" borderId="0" xfId="0" applyFont="1" applyAlignment="1">
      <alignment horizontal="left" vertical="top"/>
    </xf>
    <xf numFmtId="49" fontId="32" fillId="8" borderId="0" xfId="0" applyNumberFormat="1" applyFont="1" applyFill="1" applyAlignment="1">
      <alignment horizontal="left" vertical="top"/>
    </xf>
    <xf numFmtId="0" fontId="41" fillId="8" borderId="8" xfId="0" applyFont="1" applyFill="1" applyBorder="1" applyAlignment="1">
      <alignment horizontal="left" vertical="top" wrapText="1"/>
    </xf>
    <xf numFmtId="0" fontId="11" fillId="8" borderId="61" xfId="0" applyFont="1" applyFill="1" applyBorder="1" applyAlignment="1">
      <alignment horizontal="left" vertical="top" wrapText="1"/>
    </xf>
    <xf numFmtId="0" fontId="2" fillId="2" borderId="0" xfId="0" applyFont="1" applyFill="1" applyAlignment="1">
      <alignment horizontal="left" vertical="top"/>
    </xf>
    <xf numFmtId="0" fontId="16" fillId="8" borderId="1" xfId="0" applyFont="1" applyFill="1" applyBorder="1" applyAlignment="1">
      <alignment horizontal="left" vertical="top" wrapText="1"/>
    </xf>
    <xf numFmtId="0" fontId="16" fillId="0" borderId="1" xfId="0" applyFont="1" applyBorder="1" applyAlignment="1">
      <alignment horizontal="left" vertical="top" wrapText="1"/>
    </xf>
    <xf numFmtId="0" fontId="16" fillId="16" borderId="1" xfId="0" applyFont="1" applyFill="1" applyBorder="1" applyAlignment="1">
      <alignment horizontal="left" vertical="top" wrapText="1"/>
    </xf>
    <xf numFmtId="0" fontId="47" fillId="8" borderId="8" xfId="0" applyFont="1" applyFill="1" applyBorder="1" applyAlignment="1">
      <alignment horizontal="left" vertical="top" wrapText="1"/>
    </xf>
    <xf numFmtId="0" fontId="48" fillId="8" borderId="28" xfId="0" applyFont="1" applyFill="1" applyBorder="1" applyAlignment="1">
      <alignment horizontal="left" vertical="top"/>
    </xf>
    <xf numFmtId="0" fontId="48" fillId="8" borderId="8" xfId="0" applyFont="1" applyFill="1" applyBorder="1" applyAlignment="1">
      <alignment horizontal="left" vertical="top" wrapText="1"/>
    </xf>
    <xf numFmtId="0" fontId="16" fillId="24" borderId="24" xfId="0" applyFont="1" applyFill="1" applyBorder="1" applyAlignment="1">
      <alignment horizontal="left" vertical="top" wrapText="1"/>
    </xf>
    <xf numFmtId="0" fontId="16" fillId="0" borderId="1" xfId="0" applyFont="1" applyBorder="1" applyAlignment="1">
      <alignment horizontal="left" vertical="top" wrapText="1" readingOrder="1"/>
    </xf>
    <xf numFmtId="0" fontId="2" fillId="0" borderId="9" xfId="0" applyFont="1" applyBorder="1" applyAlignment="1">
      <alignment horizontal="left" vertical="top" wrapText="1"/>
    </xf>
    <xf numFmtId="0" fontId="16" fillId="0" borderId="9" xfId="0" applyFont="1" applyBorder="1" applyAlignment="1">
      <alignment horizontal="left" vertical="top" wrapText="1"/>
    </xf>
    <xf numFmtId="0" fontId="31" fillId="8" borderId="0" xfId="0" applyFont="1" applyFill="1"/>
    <xf numFmtId="0" fontId="31" fillId="0" borderId="0" xfId="0" applyFont="1"/>
    <xf numFmtId="0" fontId="52" fillId="0" borderId="0" xfId="0" applyFont="1"/>
    <xf numFmtId="49" fontId="2" fillId="0" borderId="0" xfId="5" applyNumberFormat="1" applyFont="1" applyAlignment="1">
      <alignment horizontal="left" vertical="top"/>
    </xf>
    <xf numFmtId="0" fontId="16" fillId="0" borderId="44" xfId="0" applyFont="1" applyBorder="1" applyAlignment="1">
      <alignment horizontal="left" vertical="top" wrapText="1"/>
    </xf>
    <xf numFmtId="0" fontId="31" fillId="20" borderId="42" xfId="0" applyFont="1" applyFill="1" applyBorder="1" applyAlignment="1">
      <alignment horizontal="left" vertical="top"/>
    </xf>
    <xf numFmtId="0" fontId="31" fillId="20" borderId="0" xfId="0" applyFont="1" applyFill="1" applyAlignment="1">
      <alignment horizontal="left" vertical="top"/>
    </xf>
    <xf numFmtId="0" fontId="31" fillId="20" borderId="40" xfId="0" applyFont="1" applyFill="1" applyBorder="1" applyAlignment="1">
      <alignment horizontal="left" vertical="top"/>
    </xf>
    <xf numFmtId="0" fontId="31" fillId="20" borderId="41" xfId="0" applyFont="1" applyFill="1" applyBorder="1" applyAlignment="1">
      <alignment horizontal="left" vertical="top"/>
    </xf>
    <xf numFmtId="0" fontId="24" fillId="4" borderId="31" xfId="0" applyFont="1" applyFill="1" applyBorder="1" applyAlignment="1">
      <alignment vertical="top"/>
    </xf>
    <xf numFmtId="0" fontId="24" fillId="4" borderId="31" xfId="0" applyFont="1" applyFill="1" applyBorder="1" applyAlignment="1">
      <alignment vertical="top" wrapText="1"/>
    </xf>
    <xf numFmtId="0" fontId="13" fillId="0" borderId="0" xfId="0" applyFont="1" applyAlignment="1">
      <alignment vertical="top"/>
    </xf>
    <xf numFmtId="0" fontId="2" fillId="0" borderId="0" xfId="0" applyFont="1" applyAlignment="1">
      <alignment horizontal="center" vertical="top"/>
    </xf>
    <xf numFmtId="0" fontId="16" fillId="0" borderId="0" xfId="0" applyFont="1" applyAlignment="1">
      <alignment vertical="top" wrapText="1"/>
    </xf>
    <xf numFmtId="0" fontId="11" fillId="0" borderId="0" xfId="0" applyFont="1" applyAlignment="1">
      <alignment vertical="top"/>
    </xf>
    <xf numFmtId="0" fontId="8" fillId="0" borderId="0" xfId="0" applyFont="1" applyAlignment="1">
      <alignment vertical="top" wrapText="1"/>
    </xf>
    <xf numFmtId="0" fontId="18" fillId="5" borderId="8" xfId="0" applyFont="1" applyFill="1" applyBorder="1" applyAlignment="1">
      <alignment horizontal="left" vertical="top" wrapText="1"/>
    </xf>
    <xf numFmtId="0" fontId="18" fillId="3" borderId="13" xfId="0" applyFont="1" applyFill="1" applyBorder="1" applyAlignment="1">
      <alignment horizontal="left" vertical="top" wrapText="1"/>
    </xf>
    <xf numFmtId="0" fontId="54" fillId="0" borderId="0" xfId="0" applyFont="1"/>
    <xf numFmtId="0" fontId="2" fillId="0" borderId="1" xfId="0" applyFont="1" applyBorder="1" applyAlignment="1">
      <alignment horizontal="left" vertical="top"/>
    </xf>
    <xf numFmtId="0" fontId="55" fillId="3" borderId="0" xfId="0" applyFont="1" applyFill="1"/>
    <xf numFmtId="0" fontId="55" fillId="0" borderId="0" xfId="0" applyFont="1"/>
    <xf numFmtId="14" fontId="55" fillId="0" borderId="0" xfId="0" applyNumberFormat="1" applyFont="1"/>
    <xf numFmtId="0" fontId="56" fillId="0" borderId="0" xfId="0" applyFont="1"/>
    <xf numFmtId="0" fontId="58" fillId="12" borderId="0" xfId="0" applyFont="1" applyFill="1" applyAlignment="1">
      <alignment horizontal="right" vertical="center"/>
    </xf>
    <xf numFmtId="0" fontId="58" fillId="12" borderId="0" xfId="0" applyFont="1" applyFill="1" applyAlignment="1">
      <alignment vertical="center"/>
    </xf>
    <xf numFmtId="0" fontId="58" fillId="3" borderId="0" xfId="0" applyFont="1" applyFill="1" applyAlignment="1">
      <alignment vertical="center"/>
    </xf>
    <xf numFmtId="0" fontId="28" fillId="8" borderId="1" xfId="0" applyFont="1" applyFill="1" applyBorder="1" applyAlignment="1">
      <alignment vertical="center"/>
    </xf>
    <xf numFmtId="0" fontId="2" fillId="8" borderId="44" xfId="0" applyFont="1" applyFill="1" applyBorder="1" applyAlignment="1">
      <alignment horizontal="right" vertical="center"/>
    </xf>
    <xf numFmtId="0" fontId="2" fillId="8" borderId="62" xfId="0" applyFont="1" applyFill="1" applyBorder="1" applyAlignment="1">
      <alignment horizontal="right" vertical="center"/>
    </xf>
    <xf numFmtId="0" fontId="28" fillId="8" borderId="11" xfId="0" applyFont="1" applyFill="1" applyBorder="1" applyAlignment="1">
      <alignment vertical="center"/>
    </xf>
    <xf numFmtId="0" fontId="2" fillId="8" borderId="63" xfId="0" applyFont="1" applyFill="1" applyBorder="1" applyAlignment="1">
      <alignment horizontal="right" vertical="center"/>
    </xf>
    <xf numFmtId="0" fontId="8" fillId="0" borderId="0" xfId="0" applyFont="1" applyAlignment="1">
      <alignment horizontal="left" vertical="center"/>
    </xf>
    <xf numFmtId="0" fontId="2" fillId="0" borderId="0" xfId="0" applyFont="1" applyAlignment="1">
      <alignment horizontal="left" vertical="center"/>
    </xf>
    <xf numFmtId="0" fontId="11" fillId="24" borderId="28" xfId="0" applyFont="1" applyFill="1" applyBorder="1" applyAlignment="1">
      <alignment horizontal="left" vertical="top"/>
    </xf>
    <xf numFmtId="0" fontId="25" fillId="22" borderId="0" xfId="0" applyFont="1" applyFill="1" applyAlignment="1">
      <alignment horizontal="left" vertical="center"/>
    </xf>
    <xf numFmtId="0" fontId="26" fillId="22" borderId="0" xfId="0" applyFont="1" applyFill="1" applyAlignment="1">
      <alignment horizontal="left" vertical="center"/>
    </xf>
    <xf numFmtId="0" fontId="59" fillId="3" borderId="31" xfId="0" applyFont="1" applyFill="1" applyBorder="1"/>
    <xf numFmtId="0" fontId="18" fillId="7" borderId="64" xfId="0" applyFont="1" applyFill="1" applyBorder="1" applyAlignment="1">
      <alignment horizontal="left" vertical="top"/>
    </xf>
    <xf numFmtId="0" fontId="2" fillId="9" borderId="65" xfId="0" applyFont="1" applyFill="1" applyBorder="1" applyAlignment="1">
      <alignment horizontal="left" vertical="top" wrapText="1"/>
    </xf>
    <xf numFmtId="0" fontId="2" fillId="9" borderId="66" xfId="0" applyFont="1" applyFill="1" applyBorder="1" applyAlignment="1">
      <alignment horizontal="left" vertical="top" wrapText="1"/>
    </xf>
    <xf numFmtId="0" fontId="2" fillId="9" borderId="41" xfId="0" applyFont="1" applyFill="1" applyBorder="1" applyAlignment="1">
      <alignment horizontal="left" vertical="top" wrapText="1"/>
    </xf>
    <xf numFmtId="0" fontId="6" fillId="0" borderId="0" xfId="0" applyFont="1" applyAlignment="1">
      <alignment horizontal="left" vertical="top"/>
    </xf>
    <xf numFmtId="0" fontId="11" fillId="8" borderId="0" xfId="0" applyFont="1" applyFill="1" applyAlignment="1">
      <alignment horizontal="left" vertical="top" wrapText="1"/>
    </xf>
    <xf numFmtId="0" fontId="2" fillId="3" borderId="0" xfId="0" applyFont="1" applyFill="1" applyAlignment="1">
      <alignment vertical="top" wrapText="1"/>
    </xf>
    <xf numFmtId="0" fontId="11" fillId="0" borderId="0" xfId="2" applyFont="1" applyAlignment="1">
      <alignment wrapText="1"/>
    </xf>
    <xf numFmtId="0" fontId="2" fillId="7" borderId="0" xfId="0" applyFont="1" applyFill="1" applyAlignment="1">
      <alignment horizontal="left" vertical="top" wrapText="1"/>
    </xf>
    <xf numFmtId="0" fontId="47" fillId="8" borderId="0" xfId="0" applyFont="1" applyFill="1" applyAlignment="1">
      <alignment horizontal="left" vertical="top" wrapText="1"/>
    </xf>
    <xf numFmtId="0" fontId="49" fillId="0" borderId="0" xfId="0" applyFont="1" applyAlignment="1">
      <alignment vertical="top" wrapText="1"/>
    </xf>
    <xf numFmtId="0" fontId="39" fillId="0" borderId="0" xfId="0" applyFont="1"/>
    <xf numFmtId="0" fontId="47" fillId="15" borderId="0" xfId="0" applyFont="1" applyFill="1" applyAlignment="1">
      <alignment horizontal="right" vertical="top" wrapText="1"/>
    </xf>
    <xf numFmtId="0" fontId="43" fillId="0" borderId="0" xfId="0" applyFont="1"/>
    <xf numFmtId="0" fontId="46" fillId="0" borderId="0" xfId="0" applyFont="1" applyAlignment="1">
      <alignment horizontal="left" vertical="top" wrapText="1"/>
    </xf>
    <xf numFmtId="49" fontId="11" fillId="0" borderId="0" xfId="2" applyNumberFormat="1" applyFont="1" applyAlignment="1">
      <alignment vertical="top" wrapText="1"/>
    </xf>
    <xf numFmtId="0" fontId="2" fillId="15" borderId="0" xfId="0" applyFont="1" applyFill="1" applyAlignment="1">
      <alignment horizontal="right" vertical="top" wrapText="1"/>
    </xf>
    <xf numFmtId="49" fontId="2" fillId="0" borderId="0" xfId="0" applyNumberFormat="1" applyFont="1" applyAlignment="1">
      <alignment vertical="top" wrapText="1"/>
    </xf>
    <xf numFmtId="49" fontId="11" fillId="0" borderId="0" xfId="2" applyNumberFormat="1" applyFont="1" applyAlignment="1">
      <alignment wrapText="1"/>
    </xf>
    <xf numFmtId="49" fontId="11" fillId="0" borderId="0" xfId="0" applyNumberFormat="1" applyFont="1" applyAlignment="1">
      <alignment vertical="top" wrapText="1"/>
    </xf>
    <xf numFmtId="0" fontId="13" fillId="0" borderId="70" xfId="0" applyFont="1" applyBorder="1" applyAlignment="1">
      <alignment horizontal="left" vertical="top" wrapText="1"/>
    </xf>
    <xf numFmtId="0" fontId="13" fillId="0" borderId="71" xfId="0" applyFont="1" applyBorder="1" applyAlignment="1">
      <alignment vertical="top" textRotation="90" wrapText="1"/>
    </xf>
    <xf numFmtId="0" fontId="13" fillId="7" borderId="72" xfId="0" applyFont="1" applyFill="1" applyBorder="1" applyAlignment="1">
      <alignment vertical="top" wrapText="1"/>
    </xf>
    <xf numFmtId="0" fontId="13" fillId="7" borderId="71" xfId="0" applyFont="1" applyFill="1" applyBorder="1" applyAlignment="1">
      <alignment vertical="top" wrapText="1"/>
    </xf>
    <xf numFmtId="0" fontId="13" fillId="7" borderId="72" xfId="0" applyFont="1" applyFill="1" applyBorder="1" applyAlignment="1">
      <alignment vertical="top" textRotation="90" wrapText="1"/>
    </xf>
    <xf numFmtId="0" fontId="13" fillId="4" borderId="71" xfId="0" applyFont="1" applyFill="1" applyBorder="1" applyAlignment="1">
      <alignment vertical="top" wrapText="1"/>
    </xf>
    <xf numFmtId="0" fontId="13" fillId="4" borderId="71" xfId="0" applyFont="1" applyFill="1" applyBorder="1" applyAlignment="1">
      <alignment horizontal="left" vertical="top" wrapText="1"/>
    </xf>
    <xf numFmtId="0" fontId="13" fillId="4" borderId="72" xfId="0" applyFont="1" applyFill="1" applyBorder="1" applyAlignment="1">
      <alignment vertical="top" wrapText="1"/>
    </xf>
    <xf numFmtId="0" fontId="13" fillId="4" borderId="71" xfId="0" applyFont="1" applyFill="1" applyBorder="1" applyAlignment="1">
      <alignment vertical="top" textRotation="90" wrapText="1"/>
    </xf>
    <xf numFmtId="0" fontId="13" fillId="4" borderId="71" xfId="0" applyFont="1" applyFill="1" applyBorder="1" applyAlignment="1">
      <alignment horizontal="left" vertical="top" textRotation="90" wrapText="1"/>
    </xf>
    <xf numFmtId="49" fontId="11" fillId="0" borderId="0" xfId="0" applyNumberFormat="1" applyFont="1" applyAlignment="1">
      <alignment horizontal="left" vertical="top" wrapText="1"/>
    </xf>
    <xf numFmtId="0" fontId="13" fillId="26" borderId="0" xfId="0" applyFont="1" applyFill="1" applyAlignment="1">
      <alignment horizontal="center"/>
    </xf>
    <xf numFmtId="0" fontId="13" fillId="26" borderId="0" xfId="0" applyFont="1" applyFill="1"/>
    <xf numFmtId="0" fontId="13" fillId="26" borderId="0" xfId="0" applyFont="1" applyFill="1" applyAlignment="1">
      <alignment horizontal="center" vertical="top"/>
    </xf>
    <xf numFmtId="0" fontId="13" fillId="26" borderId="0" xfId="0" applyFont="1" applyFill="1" applyAlignment="1">
      <alignment vertical="top"/>
    </xf>
    <xf numFmtId="0" fontId="13" fillId="26" borderId="0" xfId="0" applyFont="1" applyFill="1" applyAlignment="1">
      <alignment vertical="top" wrapText="1"/>
    </xf>
    <xf numFmtId="0" fontId="11" fillId="24" borderId="0" xfId="0" applyFont="1" applyFill="1" applyAlignment="1">
      <alignment horizontal="left" vertical="top" wrapText="1"/>
    </xf>
    <xf numFmtId="0" fontId="47" fillId="8" borderId="26" xfId="0" applyFont="1" applyFill="1" applyBorder="1" applyAlignment="1">
      <alignment vertical="top" wrapText="1"/>
    </xf>
    <xf numFmtId="0" fontId="60" fillId="8" borderId="75" xfId="0" applyFont="1" applyFill="1" applyBorder="1"/>
    <xf numFmtId="0" fontId="55" fillId="8" borderId="40" xfId="0" applyFont="1" applyFill="1" applyBorder="1"/>
    <xf numFmtId="0" fontId="2" fillId="8" borderId="0" xfId="0" applyFont="1" applyFill="1" applyAlignment="1">
      <alignment horizontal="left" vertical="top" wrapText="1"/>
    </xf>
    <xf numFmtId="0" fontId="60" fillId="8" borderId="73" xfId="0" applyFont="1" applyFill="1" applyBorder="1"/>
    <xf numFmtId="0" fontId="60" fillId="17" borderId="75" xfId="0" applyFont="1" applyFill="1" applyBorder="1"/>
    <xf numFmtId="0" fontId="55" fillId="17" borderId="40" xfId="0" applyFont="1" applyFill="1" applyBorder="1"/>
    <xf numFmtId="0" fontId="59" fillId="0" borderId="0" xfId="0" applyFont="1"/>
    <xf numFmtId="0" fontId="61" fillId="0" borderId="0" xfId="0" applyFont="1"/>
    <xf numFmtId="0" fontId="2" fillId="0" borderId="22" xfId="0" applyFont="1" applyBorder="1" applyAlignment="1">
      <alignment horizontal="right" vertical="top" wrapText="1"/>
    </xf>
    <xf numFmtId="0" fontId="2" fillId="7" borderId="0" xfId="0" applyFont="1" applyFill="1" applyAlignment="1">
      <alignment vertical="top"/>
    </xf>
    <xf numFmtId="0" fontId="53" fillId="0" borderId="0" xfId="2" applyFont="1" applyAlignment="1">
      <alignment horizontal="left" vertical="top" wrapText="1"/>
    </xf>
    <xf numFmtId="0" fontId="2" fillId="0" borderId="76" xfId="0" applyFont="1" applyBorder="1" applyAlignment="1">
      <alignment horizontal="left" vertical="top" wrapText="1"/>
    </xf>
    <xf numFmtId="0" fontId="2" fillId="0" borderId="76" xfId="0" applyFont="1" applyBorder="1" applyAlignment="1">
      <alignment vertical="top" wrapText="1"/>
    </xf>
    <xf numFmtId="49" fontId="2" fillId="7" borderId="0" xfId="0" applyNumberFormat="1" applyFont="1" applyFill="1" applyAlignment="1">
      <alignment horizontal="left" vertical="top" wrapText="1"/>
    </xf>
    <xf numFmtId="0" fontId="13" fillId="3" borderId="1" xfId="0" applyFont="1" applyFill="1" applyBorder="1" applyAlignment="1">
      <alignment horizontal="left" vertical="top" wrapText="1"/>
    </xf>
    <xf numFmtId="0" fontId="2" fillId="24" borderId="28" xfId="0" applyFont="1" applyFill="1" applyBorder="1" applyAlignment="1">
      <alignment horizontal="left" vertical="top" wrapText="1"/>
    </xf>
    <xf numFmtId="0" fontId="2" fillId="8" borderId="74" xfId="0" applyFont="1" applyFill="1" applyBorder="1"/>
    <xf numFmtId="0" fontId="2" fillId="8" borderId="40" xfId="0" applyFont="1" applyFill="1" applyBorder="1"/>
    <xf numFmtId="0" fontId="0" fillId="0" borderId="0" xfId="0" applyAlignment="1">
      <alignment horizontal="right"/>
    </xf>
    <xf numFmtId="0" fontId="62" fillId="0" borderId="0" xfId="0" applyFont="1"/>
    <xf numFmtId="0" fontId="32" fillId="0" borderId="0" xfId="0" applyFont="1" applyAlignment="1">
      <alignment vertical="top" wrapText="1"/>
    </xf>
    <xf numFmtId="0" fontId="63" fillId="0" borderId="0" xfId="0" applyFont="1"/>
    <xf numFmtId="0" fontId="2" fillId="24" borderId="1" xfId="0" applyFont="1" applyFill="1" applyBorder="1" applyAlignment="1">
      <alignment horizontal="left" vertical="top"/>
    </xf>
    <xf numFmtId="0" fontId="45" fillId="0" borderId="1" xfId="0" applyFont="1" applyBorder="1" applyAlignment="1">
      <alignment horizontal="left" vertical="top"/>
    </xf>
    <xf numFmtId="0" fontId="11" fillId="7" borderId="3" xfId="0" applyFont="1" applyFill="1" applyBorder="1" applyAlignment="1">
      <alignment horizontal="left" vertical="top"/>
    </xf>
    <xf numFmtId="0" fontId="55" fillId="0" borderId="0" xfId="0" applyFont="1" applyAlignment="1"/>
    <xf numFmtId="14" fontId="55" fillId="0" borderId="0" xfId="0" applyNumberFormat="1" applyFont="1" applyAlignment="1"/>
    <xf numFmtId="0" fontId="56" fillId="0" borderId="0" xfId="0" applyFont="1" applyAlignment="1"/>
    <xf numFmtId="0" fontId="62" fillId="0" borderId="0" xfId="0" applyFont="1" applyAlignment="1"/>
    <xf numFmtId="0" fontId="1" fillId="0" borderId="0" xfId="0" applyFont="1"/>
    <xf numFmtId="0" fontId="1" fillId="7" borderId="0" xfId="0" applyFont="1" applyFill="1" applyAlignment="1">
      <alignment horizontal="left" vertical="top" wrapText="1"/>
    </xf>
    <xf numFmtId="0" fontId="1" fillId="0" borderId="0" xfId="0" applyFont="1" applyAlignment="1">
      <alignment vertical="top" wrapText="1"/>
    </xf>
    <xf numFmtId="0" fontId="1" fillId="0" borderId="0" xfId="0" applyFont="1" applyAlignment="1">
      <alignment horizontal="left" vertical="top" wrapText="1"/>
    </xf>
    <xf numFmtId="0" fontId="1" fillId="0" borderId="1" xfId="0" applyFont="1" applyBorder="1" applyAlignment="1">
      <alignment horizontal="left" vertical="top" wrapText="1"/>
    </xf>
    <xf numFmtId="0" fontId="1" fillId="0" borderId="1" xfId="0" applyFont="1" applyBorder="1"/>
    <xf numFmtId="0" fontId="57" fillId="25" borderId="0" xfId="0" applyFont="1" applyFill="1" applyAlignment="1">
      <alignment horizontal="left" vertical="top"/>
    </xf>
    <xf numFmtId="0" fontId="2" fillId="7" borderId="51" xfId="0" applyFont="1" applyFill="1" applyBorder="1" applyAlignment="1">
      <alignment horizontal="left" vertical="top" wrapText="1"/>
    </xf>
    <xf numFmtId="0" fontId="2" fillId="4" borderId="51" xfId="0" applyFont="1" applyFill="1" applyBorder="1" applyAlignment="1">
      <alignment horizontal="left" vertical="top" wrapText="1"/>
    </xf>
    <xf numFmtId="0" fontId="2" fillId="4" borderId="53" xfId="0" applyFont="1" applyFill="1" applyBorder="1" applyAlignment="1">
      <alignment horizontal="left" vertical="top" wrapText="1"/>
    </xf>
    <xf numFmtId="0" fontId="64" fillId="0" borderId="0" xfId="0" applyFont="1" applyAlignment="1">
      <alignment horizontal="left" vertical="center" wrapText="1"/>
    </xf>
    <xf numFmtId="0" fontId="2" fillId="4" borderId="4" xfId="0" applyFont="1" applyFill="1" applyBorder="1" applyAlignment="1">
      <alignment horizontal="center" vertical="top"/>
    </xf>
    <xf numFmtId="0" fontId="2" fillId="4" borderId="2" xfId="0" applyFont="1" applyFill="1" applyBorder="1" applyAlignment="1">
      <alignment horizontal="center" vertical="top"/>
    </xf>
    <xf numFmtId="0" fontId="11" fillId="5" borderId="28" xfId="0" applyFont="1" applyFill="1" applyBorder="1" applyAlignment="1">
      <alignment horizontal="left" vertical="top" wrapText="1"/>
    </xf>
    <xf numFmtId="0" fontId="11" fillId="5" borderId="0" xfId="0" applyFont="1" applyFill="1" applyAlignment="1">
      <alignment horizontal="left" vertical="top" wrapText="1"/>
    </xf>
    <xf numFmtId="0" fontId="11" fillId="6" borderId="29" xfId="0" applyFont="1" applyFill="1" applyBorder="1" applyAlignment="1">
      <alignment horizontal="left" vertical="top" wrapText="1"/>
    </xf>
    <xf numFmtId="0" fontId="11" fillId="6" borderId="13" xfId="0" applyFont="1" applyFill="1" applyBorder="1" applyAlignment="1">
      <alignment horizontal="left" vertical="top" wrapText="1"/>
    </xf>
    <xf numFmtId="0" fontId="11" fillId="6" borderId="37" xfId="0" applyFont="1" applyFill="1" applyBorder="1" applyAlignment="1">
      <alignment horizontal="left" vertical="top" wrapText="1"/>
    </xf>
    <xf numFmtId="0" fontId="11" fillId="6" borderId="11" xfId="0" applyFont="1" applyFill="1" applyBorder="1" applyAlignment="1">
      <alignment horizontal="left" vertical="top" wrapText="1"/>
    </xf>
    <xf numFmtId="0" fontId="11" fillId="6" borderId="12" xfId="0" applyFont="1" applyFill="1" applyBorder="1" applyAlignment="1">
      <alignment horizontal="left" vertical="top" wrapText="1"/>
    </xf>
    <xf numFmtId="0" fontId="11" fillId="6" borderId="27" xfId="0" applyFont="1" applyFill="1" applyBorder="1" applyAlignment="1">
      <alignment horizontal="left" vertical="top" wrapText="1"/>
    </xf>
    <xf numFmtId="0" fontId="11" fillId="6" borderId="25" xfId="0" applyFont="1" applyFill="1" applyBorder="1" applyAlignment="1">
      <alignment horizontal="left" vertical="top" wrapText="1"/>
    </xf>
    <xf numFmtId="0" fontId="11" fillId="6" borderId="43" xfId="0" applyFont="1" applyFill="1" applyBorder="1" applyAlignment="1">
      <alignment horizontal="left" vertical="top" wrapText="1"/>
    </xf>
    <xf numFmtId="0" fontId="11" fillId="6" borderId="56" xfId="0" applyFont="1" applyFill="1" applyBorder="1" applyAlignment="1">
      <alignment horizontal="left" vertical="top" wrapText="1"/>
    </xf>
    <xf numFmtId="0" fontId="2" fillId="6" borderId="37" xfId="0" applyFont="1" applyFill="1" applyBorder="1" applyAlignment="1">
      <alignment horizontal="left" vertical="top" wrapText="1"/>
    </xf>
    <xf numFmtId="0" fontId="2" fillId="6" borderId="12" xfId="0" applyFont="1" applyFill="1" applyBorder="1" applyAlignment="1">
      <alignment horizontal="left" vertical="top" wrapText="1"/>
    </xf>
    <xf numFmtId="0" fontId="2" fillId="9" borderId="37" xfId="0" applyFont="1" applyFill="1" applyBorder="1" applyAlignment="1">
      <alignment horizontal="left" vertical="top" wrapText="1"/>
    </xf>
    <xf numFmtId="0" fontId="2" fillId="9" borderId="11" xfId="0" applyFont="1" applyFill="1" applyBorder="1" applyAlignment="1">
      <alignment horizontal="left" vertical="top" wrapText="1"/>
    </xf>
    <xf numFmtId="0" fontId="2" fillId="9" borderId="65" xfId="0" applyFont="1" applyFill="1" applyBorder="1" applyAlignment="1">
      <alignment horizontal="left" vertical="top" wrapText="1"/>
    </xf>
    <xf numFmtId="0" fontId="2" fillId="9" borderId="66" xfId="0" applyFont="1" applyFill="1" applyBorder="1" applyAlignment="1">
      <alignment horizontal="left" vertical="top" wrapText="1"/>
    </xf>
    <xf numFmtId="0" fontId="11" fillId="3" borderId="37" xfId="0" applyFont="1" applyFill="1" applyBorder="1" applyAlignment="1">
      <alignment horizontal="left" vertical="top" wrapText="1"/>
    </xf>
    <xf numFmtId="0" fontId="11" fillId="3" borderId="11" xfId="0" applyFont="1" applyFill="1" applyBorder="1" applyAlignment="1">
      <alignment horizontal="left" vertical="top" wrapText="1"/>
    </xf>
    <xf numFmtId="0" fontId="33" fillId="9" borderId="65" xfId="0" applyFont="1" applyFill="1" applyBorder="1" applyAlignment="1">
      <alignment horizontal="left" vertical="top" wrapText="1"/>
    </xf>
    <xf numFmtId="0" fontId="33" fillId="9" borderId="66" xfId="0" applyFont="1" applyFill="1" applyBorder="1" applyAlignment="1">
      <alignment horizontal="left" vertical="top" wrapText="1"/>
    </xf>
    <xf numFmtId="0" fontId="20" fillId="4" borderId="31" xfId="0" applyFont="1" applyFill="1" applyBorder="1" applyAlignment="1">
      <alignment horizontal="left" vertical="top"/>
    </xf>
    <xf numFmtId="0" fontId="2" fillId="9" borderId="67" xfId="0" applyFont="1" applyFill="1" applyBorder="1" applyAlignment="1">
      <alignment horizontal="left" vertical="top" wrapText="1"/>
    </xf>
    <xf numFmtId="0" fontId="11" fillId="3" borderId="67" xfId="0" applyFont="1" applyFill="1" applyBorder="1" applyAlignment="1">
      <alignment horizontal="left" vertical="top" wrapText="1"/>
    </xf>
    <xf numFmtId="0" fontId="11" fillId="3" borderId="68" xfId="0" applyFont="1" applyFill="1" applyBorder="1" applyAlignment="1">
      <alignment horizontal="left" vertical="top" wrapText="1"/>
    </xf>
    <xf numFmtId="0" fontId="2" fillId="9" borderId="69" xfId="0" applyFont="1" applyFill="1" applyBorder="1" applyAlignment="1">
      <alignment horizontal="left" vertical="top" wrapText="1"/>
    </xf>
    <xf numFmtId="0" fontId="2" fillId="9" borderId="29" xfId="0" applyFont="1" applyFill="1" applyBorder="1" applyAlignment="1">
      <alignment horizontal="left" vertical="top" wrapText="1"/>
    </xf>
    <xf numFmtId="0" fontId="11" fillId="3" borderId="21" xfId="0" applyFont="1" applyFill="1" applyBorder="1" applyAlignment="1">
      <alignment horizontal="left" vertical="top" wrapText="1"/>
    </xf>
    <xf numFmtId="0" fontId="11" fillId="3" borderId="21" xfId="2" applyFont="1" applyFill="1" applyBorder="1" applyAlignment="1">
      <alignment horizontal="left" vertical="top" wrapText="1"/>
    </xf>
    <xf numFmtId="0" fontId="11" fillId="3" borderId="58" xfId="2" applyFont="1" applyFill="1" applyBorder="1" applyAlignment="1">
      <alignment horizontal="left" vertical="top"/>
    </xf>
    <xf numFmtId="0" fontId="11" fillId="3" borderId="0" xfId="2" applyFont="1" applyFill="1" applyAlignment="1">
      <alignment horizontal="left" vertical="top"/>
    </xf>
  </cellXfs>
  <cellStyles count="9">
    <cellStyle name="Goed" xfId="7" builtinId="26"/>
    <cellStyle name="Hyperlink" xfId="8" builtinId="8"/>
    <cellStyle name="Hyperlink 2" xfId="6"/>
    <cellStyle name="Neutraal" xfId="4" builtinId="28"/>
    <cellStyle name="Normal 2" xfId="1"/>
    <cellStyle name="Ongeldig" xfId="3" builtinId="27"/>
    <cellStyle name="Standaard" xfId="0" builtinId="0"/>
    <cellStyle name="Standaard 2" xfId="2"/>
    <cellStyle name="Standaard 3" xfId="5"/>
  </cellStyles>
  <dxfs count="0"/>
  <tableStyles count="0" defaultTableStyle="TableStyleMedium2" defaultPivotStyle="PivotStyleLight16"/>
  <colors>
    <mruColors>
      <color rgb="FFFEF4F6"/>
      <color rgb="FF00ADCD"/>
      <color rgb="FFFCE0E7"/>
      <color rgb="FFF7B7C6"/>
      <color rgb="FFFFFBFC"/>
      <color rgb="FFD9F9FF"/>
      <color rgb="FFEE0000"/>
      <color rgb="FFDC1846"/>
      <color rgb="FFDD1947"/>
      <color rgb="FFB01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24"/>
  <sheetViews>
    <sheetView view="pageLayout" topLeftCell="G46" zoomScaleNormal="100" workbookViewId="0">
      <selection activeCell="G50" sqref="G50"/>
    </sheetView>
  </sheetViews>
  <sheetFormatPr defaultRowHeight="12.75"/>
  <cols>
    <col min="2" max="2" width="14.42578125" customWidth="1"/>
    <col min="4" max="4" width="53.42578125" customWidth="1"/>
    <col min="5" max="5" width="32.85546875" bestFit="1" customWidth="1"/>
    <col min="6" max="6" width="31.85546875" bestFit="1" customWidth="1"/>
    <col min="7" max="7" width="113.5703125" customWidth="1"/>
    <col min="8" max="16384" width="9.140625" style="415"/>
  </cols>
  <sheetData>
    <row r="1" spans="1:7" s="414" customFormat="1" ht="28.5">
      <c r="A1" s="75" t="s">
        <v>0</v>
      </c>
      <c r="B1" s="69"/>
      <c r="C1" s="69"/>
      <c r="D1" s="69"/>
      <c r="E1" s="69"/>
      <c r="F1" s="69"/>
      <c r="G1" s="69"/>
    </row>
    <row r="2" spans="1:7" s="355" customFormat="1" ht="14.25">
      <c r="A2" s="352" t="s">
        <v>1</v>
      </c>
      <c r="B2" s="352" t="s">
        <v>2</v>
      </c>
      <c r="C2" s="352" t="s">
        <v>3</v>
      </c>
      <c r="D2" s="352" t="s">
        <v>4</v>
      </c>
      <c r="E2" s="352" t="s">
        <v>5</v>
      </c>
      <c r="F2" s="352" t="s">
        <v>6</v>
      </c>
      <c r="G2" s="352" t="s">
        <v>7</v>
      </c>
    </row>
    <row r="3" spans="1:7" s="355" customFormat="1" ht="14.25">
      <c r="A3" s="353" t="s">
        <v>8</v>
      </c>
      <c r="B3" s="354">
        <v>44893</v>
      </c>
      <c r="C3" s="353" t="s">
        <v>9</v>
      </c>
      <c r="D3" s="353" t="s">
        <v>10</v>
      </c>
      <c r="E3" s="353" t="s">
        <v>11</v>
      </c>
      <c r="F3" s="353"/>
      <c r="G3" s="353" t="s">
        <v>12</v>
      </c>
    </row>
    <row r="4" spans="1:7" s="355" customFormat="1" ht="14.25">
      <c r="A4" s="353" t="s">
        <v>13</v>
      </c>
      <c r="B4" s="354">
        <v>44893</v>
      </c>
      <c r="C4" s="353" t="s">
        <v>9</v>
      </c>
      <c r="D4" s="353" t="s">
        <v>14</v>
      </c>
      <c r="E4" s="353" t="s">
        <v>15</v>
      </c>
      <c r="F4" s="353" t="s">
        <v>16</v>
      </c>
      <c r="G4" s="353"/>
    </row>
    <row r="5" spans="1:7" s="355" customFormat="1" ht="14.25">
      <c r="A5" s="353" t="s">
        <v>17</v>
      </c>
      <c r="B5" s="354">
        <v>44944</v>
      </c>
      <c r="C5" s="353" t="s">
        <v>9</v>
      </c>
      <c r="D5" s="353" t="s">
        <v>18</v>
      </c>
      <c r="E5" s="353" t="s">
        <v>15</v>
      </c>
      <c r="F5" s="353" t="s">
        <v>19</v>
      </c>
      <c r="G5" s="427" t="s">
        <v>20</v>
      </c>
    </row>
    <row r="6" spans="1:7" s="355" customFormat="1" ht="14.25">
      <c r="A6" s="353" t="s">
        <v>21</v>
      </c>
      <c r="B6" s="354">
        <v>44951</v>
      </c>
      <c r="C6" s="353" t="s">
        <v>9</v>
      </c>
      <c r="D6" s="353" t="s">
        <v>14</v>
      </c>
      <c r="E6" s="353" t="s">
        <v>22</v>
      </c>
      <c r="F6" s="353" t="s">
        <v>0</v>
      </c>
      <c r="G6" s="427" t="s">
        <v>23</v>
      </c>
    </row>
    <row r="7" spans="1:7" s="435" customFormat="1" ht="14.25">
      <c r="A7" s="433" t="s">
        <v>24</v>
      </c>
      <c r="B7" s="434">
        <v>45021</v>
      </c>
      <c r="C7" s="433" t="s">
        <v>9</v>
      </c>
      <c r="D7" s="433" t="s">
        <v>18</v>
      </c>
      <c r="E7" s="433" t="s">
        <v>15</v>
      </c>
      <c r="F7" s="433" t="s">
        <v>25</v>
      </c>
      <c r="G7" s="436" t="s">
        <v>26</v>
      </c>
    </row>
    <row r="8" spans="1:7" s="355" customFormat="1" ht="14.25">
      <c r="A8" s="353" t="s">
        <v>27</v>
      </c>
      <c r="B8" s="354">
        <v>45033</v>
      </c>
      <c r="C8" s="353" t="s">
        <v>9</v>
      </c>
      <c r="D8" s="353" t="s">
        <v>14</v>
      </c>
      <c r="E8" s="353" t="s">
        <v>22</v>
      </c>
      <c r="F8" s="353" t="s">
        <v>0</v>
      </c>
      <c r="G8" s="427" t="s">
        <v>28</v>
      </c>
    </row>
    <row r="9" spans="1:7" s="355" customFormat="1" ht="14.25">
      <c r="A9" s="353"/>
      <c r="B9" s="353"/>
      <c r="C9" s="353"/>
      <c r="D9" s="353"/>
      <c r="E9" s="353"/>
      <c r="F9" s="353"/>
      <c r="G9" s="353"/>
    </row>
    <row r="10" spans="1:7" s="355" customFormat="1" ht="14.25">
      <c r="A10" s="353"/>
      <c r="B10" s="353"/>
      <c r="C10" s="353"/>
      <c r="D10" s="353"/>
      <c r="E10" s="353"/>
      <c r="F10" s="353"/>
      <c r="G10" s="353"/>
    </row>
    <row r="11" spans="1:7" s="355" customFormat="1" ht="14.25">
      <c r="A11" s="353"/>
      <c r="B11" s="353"/>
      <c r="C11" s="353"/>
      <c r="D11" s="353"/>
      <c r="E11" s="353"/>
      <c r="F11" s="353"/>
      <c r="G11" s="353"/>
    </row>
    <row r="12" spans="1:7" s="355" customFormat="1" ht="14.25">
      <c r="A12" s="353"/>
      <c r="B12" s="353"/>
      <c r="C12" s="353"/>
      <c r="D12" s="353"/>
      <c r="E12" s="353"/>
      <c r="F12" s="353"/>
      <c r="G12" s="353"/>
    </row>
    <row r="13" spans="1:7" s="355" customFormat="1" ht="14.25">
      <c r="A13" s="353"/>
      <c r="B13" s="353"/>
      <c r="C13" s="353"/>
      <c r="D13" s="353"/>
      <c r="E13" s="353"/>
      <c r="F13" s="353"/>
      <c r="G13" s="353"/>
    </row>
    <row r="14" spans="1:7" s="355" customFormat="1" ht="14.25">
      <c r="A14" s="353"/>
      <c r="B14" s="353"/>
      <c r="C14" s="353"/>
      <c r="D14" s="353"/>
      <c r="E14" s="353"/>
      <c r="F14" s="353"/>
      <c r="G14" s="353"/>
    </row>
    <row r="15" spans="1:7" s="355" customFormat="1" ht="14.25">
      <c r="A15" s="353"/>
      <c r="B15" s="353"/>
      <c r="C15" s="353"/>
      <c r="D15" s="353"/>
      <c r="E15" s="353"/>
      <c r="F15" s="353"/>
      <c r="G15" s="353"/>
    </row>
    <row r="16" spans="1:7" s="355" customFormat="1" ht="14.25">
      <c r="A16" s="353"/>
      <c r="B16" s="353"/>
      <c r="C16" s="353"/>
      <c r="D16" s="353"/>
      <c r="E16" s="353"/>
      <c r="F16" s="353"/>
      <c r="G16" s="353"/>
    </row>
    <row r="17" spans="1:7" s="355" customFormat="1" ht="14.25">
      <c r="A17" s="352" t="s">
        <v>29</v>
      </c>
      <c r="B17" s="352"/>
      <c r="C17" s="352"/>
      <c r="D17" s="352"/>
      <c r="E17" s="352"/>
      <c r="F17" s="352"/>
      <c r="G17" s="352"/>
    </row>
    <row r="18" spans="1:7" s="355" customFormat="1" ht="14.25">
      <c r="A18" s="353" t="s">
        <v>30</v>
      </c>
      <c r="C18" s="353"/>
      <c r="D18" s="353"/>
      <c r="E18" s="353"/>
      <c r="F18" s="353"/>
      <c r="G18" s="353"/>
    </row>
    <row r="19" spans="1:7" s="355" customFormat="1" ht="14.25">
      <c r="A19" s="353" t="s">
        <v>31</v>
      </c>
      <c r="C19" s="353"/>
      <c r="D19" s="353"/>
      <c r="E19" s="353"/>
      <c r="F19" s="353"/>
      <c r="G19" s="353"/>
    </row>
    <row r="20" spans="1:7" s="355" customFormat="1" ht="14.25">
      <c r="A20" s="353" t="s">
        <v>32</v>
      </c>
      <c r="C20" s="353"/>
      <c r="D20" s="353"/>
      <c r="E20" s="353"/>
      <c r="F20" s="353"/>
      <c r="G20" s="353"/>
    </row>
    <row r="21" spans="1:7" s="355" customFormat="1" ht="14.25">
      <c r="A21" s="353" t="s">
        <v>33</v>
      </c>
      <c r="C21" s="353"/>
      <c r="D21" s="353"/>
      <c r="E21" s="353"/>
      <c r="F21" s="353"/>
      <c r="G21" s="353"/>
    </row>
    <row r="22" spans="1:7" s="355" customFormat="1" ht="14.25">
      <c r="A22" s="353"/>
      <c r="B22" s="353"/>
      <c r="C22" s="353"/>
      <c r="D22" s="353"/>
      <c r="E22" s="353"/>
      <c r="F22" s="353"/>
      <c r="G22" s="353"/>
    </row>
    <row r="23" spans="1:7" s="355" customFormat="1" ht="14.25">
      <c r="A23" s="353"/>
      <c r="B23" s="353"/>
      <c r="C23" s="353"/>
      <c r="D23" s="353"/>
      <c r="E23" s="353"/>
      <c r="F23" s="353"/>
      <c r="G23" s="353"/>
    </row>
    <row r="24" spans="1:7" s="355" customFormat="1" ht="14.25">
      <c r="A24" s="353"/>
      <c r="B24" s="353"/>
      <c r="C24" s="353"/>
      <c r="D24" s="353"/>
      <c r="E24" s="353"/>
      <c r="F24" s="353"/>
      <c r="G24" s="353"/>
    </row>
  </sheetData>
  <pageMargins left="0.7" right="0.7" top="0.75" bottom="0.75" header="0.3" footer="0.3"/>
  <pageSetup paperSize="9" orientation="portrait" r:id="rId1"/>
  <headerFooter>
    <oddFooter xml:space="preserve">&amp;CVastgesteld in BO-Kwaliteit van 7 december 2023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H21"/>
  <sheetViews>
    <sheetView view="pageLayout" topLeftCell="A31" zoomScaleNormal="100" workbookViewId="0">
      <selection activeCell="G50" sqref="G50"/>
    </sheetView>
  </sheetViews>
  <sheetFormatPr defaultRowHeight="12.75"/>
  <cols>
    <col min="1" max="1" width="7" customWidth="1"/>
    <col min="2" max="2" width="44.5703125" customWidth="1"/>
    <col min="3" max="3" width="6.85546875" customWidth="1"/>
    <col min="4" max="4" width="69" customWidth="1"/>
    <col min="5" max="5" width="91.85546875" customWidth="1"/>
    <col min="6" max="6" width="79.42578125" customWidth="1"/>
  </cols>
  <sheetData>
    <row r="1" spans="1:8" s="58" customFormat="1" ht="29.25" thickBot="1">
      <c r="A1" s="106" t="s">
        <v>63</v>
      </c>
    </row>
    <row r="2" spans="1:8" ht="14.25" thickTop="1" thickBot="1"/>
    <row r="3" spans="1:8" s="116" customFormat="1" ht="15.75" thickBot="1">
      <c r="A3" s="268" t="s">
        <v>151</v>
      </c>
      <c r="B3" s="268" t="s">
        <v>454</v>
      </c>
      <c r="C3" s="120" t="s">
        <v>151</v>
      </c>
      <c r="D3" s="268" t="s">
        <v>455</v>
      </c>
      <c r="E3" s="269" t="s">
        <v>456</v>
      </c>
      <c r="F3" s="269" t="s">
        <v>89</v>
      </c>
      <c r="G3" s="269"/>
      <c r="H3" s="269"/>
    </row>
    <row r="4" spans="1:8" s="119" customFormat="1" ht="15">
      <c r="A4" s="270" t="s">
        <v>457</v>
      </c>
      <c r="B4" s="271"/>
      <c r="C4" s="122"/>
      <c r="D4" s="122"/>
      <c r="E4" s="178"/>
      <c r="F4" s="178"/>
      <c r="G4" s="178"/>
      <c r="H4" s="178"/>
    </row>
    <row r="5" spans="1:8" s="121" customFormat="1" ht="14.45" customHeight="1">
      <c r="A5" s="147" t="s">
        <v>458</v>
      </c>
      <c r="B5" s="145" t="s">
        <v>459</v>
      </c>
      <c r="C5" s="109" t="s">
        <v>381</v>
      </c>
      <c r="D5" s="144" t="s">
        <v>382</v>
      </c>
      <c r="E5" s="184"/>
      <c r="F5" s="184"/>
      <c r="G5" s="184"/>
      <c r="H5" s="184"/>
    </row>
    <row r="6" spans="1:8" s="121" customFormat="1" ht="15">
      <c r="A6" s="148"/>
      <c r="B6" s="145"/>
      <c r="C6" s="109" t="s">
        <v>389</v>
      </c>
      <c r="D6" s="144" t="s">
        <v>390</v>
      </c>
      <c r="E6" s="184"/>
      <c r="F6" s="184"/>
      <c r="G6" s="184"/>
      <c r="H6" s="184"/>
    </row>
    <row r="7" spans="1:8" s="121" customFormat="1" ht="15">
      <c r="A7" s="149"/>
      <c r="B7" s="146"/>
      <c r="C7" s="159" t="s">
        <v>397</v>
      </c>
      <c r="D7" s="32" t="s">
        <v>398</v>
      </c>
      <c r="E7" s="156"/>
      <c r="F7" s="184"/>
      <c r="G7" s="184"/>
      <c r="H7" s="184"/>
    </row>
    <row r="8" spans="1:8" s="121" customFormat="1" ht="15">
      <c r="A8" s="148" t="s">
        <v>460</v>
      </c>
      <c r="B8" s="145" t="s">
        <v>461</v>
      </c>
      <c r="C8" s="109" t="s">
        <v>403</v>
      </c>
      <c r="D8" s="144" t="s">
        <v>404</v>
      </c>
      <c r="E8" s="177"/>
      <c r="F8" s="184"/>
      <c r="G8" s="184"/>
      <c r="H8" s="184"/>
    </row>
    <row r="9" spans="1:8" s="121" customFormat="1" ht="15">
      <c r="A9" s="148"/>
      <c r="B9" s="145"/>
      <c r="C9" s="109" t="s">
        <v>405</v>
      </c>
      <c r="D9" s="144" t="s">
        <v>406</v>
      </c>
      <c r="E9" s="177"/>
      <c r="F9" s="184"/>
      <c r="G9" s="184"/>
      <c r="H9" s="184"/>
    </row>
    <row r="10" spans="1:8" s="121" customFormat="1" ht="15">
      <c r="A10" s="149"/>
      <c r="B10" s="146"/>
      <c r="C10" s="150" t="s">
        <v>407</v>
      </c>
      <c r="D10" s="32" t="s">
        <v>408</v>
      </c>
      <c r="E10" s="184"/>
      <c r="F10" s="184"/>
      <c r="G10" s="184"/>
      <c r="H10" s="184"/>
    </row>
    <row r="11" spans="1:8" s="119" customFormat="1" ht="15">
      <c r="A11" s="270" t="s">
        <v>462</v>
      </c>
      <c r="B11" s="271"/>
      <c r="C11" s="122"/>
      <c r="D11" s="122"/>
      <c r="E11" s="178"/>
      <c r="F11" s="178"/>
      <c r="G11" s="178"/>
      <c r="H11" s="178"/>
    </row>
    <row r="12" spans="1:8" s="121" customFormat="1" ht="15">
      <c r="A12" s="148" t="s">
        <v>463</v>
      </c>
      <c r="B12" s="145" t="s">
        <v>464</v>
      </c>
      <c r="C12" s="109" t="s">
        <v>383</v>
      </c>
      <c r="D12" s="144" t="s">
        <v>384</v>
      </c>
      <c r="E12" s="185"/>
      <c r="F12" s="184"/>
      <c r="G12" s="184"/>
      <c r="H12" s="184"/>
    </row>
    <row r="13" spans="1:8" s="121" customFormat="1" ht="15">
      <c r="A13" s="148"/>
      <c r="B13" s="145"/>
      <c r="C13" s="109" t="s">
        <v>391</v>
      </c>
      <c r="D13" s="144" t="s">
        <v>392</v>
      </c>
      <c r="E13" s="194"/>
      <c r="F13" s="184"/>
      <c r="G13" s="199"/>
      <c r="H13" s="200"/>
    </row>
    <row r="14" spans="1:8" s="121" customFormat="1" ht="15">
      <c r="A14" s="149"/>
      <c r="B14" s="146"/>
      <c r="C14" s="159" t="s">
        <v>399</v>
      </c>
      <c r="D14" s="32" t="s">
        <v>400</v>
      </c>
      <c r="E14" s="184"/>
      <c r="F14" s="184"/>
      <c r="G14" s="184"/>
      <c r="H14" s="184"/>
    </row>
    <row r="15" spans="1:8" s="216" customFormat="1" ht="15">
      <c r="A15" s="147" t="s">
        <v>465</v>
      </c>
      <c r="B15" s="272" t="s">
        <v>466</v>
      </c>
      <c r="C15" s="118" t="s">
        <v>385</v>
      </c>
      <c r="D15" s="108" t="s">
        <v>467</v>
      </c>
      <c r="E15" s="185"/>
      <c r="F15" s="185"/>
      <c r="G15" s="185"/>
      <c r="H15" s="185"/>
    </row>
    <row r="16" spans="1:8" s="121" customFormat="1" ht="15">
      <c r="A16" s="148"/>
      <c r="B16" s="273"/>
      <c r="C16" s="17" t="s">
        <v>393</v>
      </c>
      <c r="D16" s="17" t="s">
        <v>394</v>
      </c>
      <c r="E16" s="350" t="s">
        <v>468</v>
      </c>
      <c r="F16" s="184"/>
      <c r="G16" s="184"/>
      <c r="H16" s="184"/>
    </row>
    <row r="17" spans="1:8" s="121" customFormat="1" ht="15">
      <c r="A17" s="149"/>
      <c r="B17" s="274"/>
      <c r="C17" s="33" t="s">
        <v>401</v>
      </c>
      <c r="D17" s="33" t="s">
        <v>402</v>
      </c>
      <c r="E17" s="157"/>
      <c r="F17" s="184"/>
      <c r="G17" s="184"/>
      <c r="H17" s="184"/>
    </row>
    <row r="18" spans="1:8" s="121" customFormat="1" ht="15">
      <c r="A18" s="148" t="s">
        <v>469</v>
      </c>
      <c r="B18" s="183" t="s">
        <v>470</v>
      </c>
      <c r="C18" s="17" t="s">
        <v>387</v>
      </c>
      <c r="D18" s="17" t="s">
        <v>471</v>
      </c>
      <c r="E18" s="184"/>
      <c r="F18" s="184"/>
      <c r="G18" s="184"/>
      <c r="H18" s="184"/>
    </row>
    <row r="19" spans="1:8" s="121" customFormat="1" ht="15">
      <c r="A19" s="407"/>
      <c r="B19" s="183"/>
      <c r="C19" s="17" t="s">
        <v>395</v>
      </c>
      <c r="D19" s="17" t="s">
        <v>396</v>
      </c>
      <c r="E19" s="185"/>
      <c r="F19" s="184"/>
      <c r="G19" s="184"/>
      <c r="H19" s="184"/>
    </row>
    <row r="20" spans="1:8" ht="15">
      <c r="A20" s="408" t="s">
        <v>450</v>
      </c>
      <c r="B20" s="412" t="s">
        <v>451</v>
      </c>
      <c r="C20" s="408" t="s">
        <v>472</v>
      </c>
      <c r="D20" s="411" t="s">
        <v>473</v>
      </c>
    </row>
    <row r="21" spans="1:8" ht="15">
      <c r="A21" s="409"/>
      <c r="B21" s="413"/>
      <c r="C21" s="425" t="s">
        <v>474</v>
      </c>
      <c r="D21" s="424" t="s">
        <v>475</v>
      </c>
    </row>
  </sheetData>
  <phoneticPr fontId="17" type="noConversion"/>
  <pageMargins left="0.7" right="0.7" top="0.75" bottom="0.75" header="0.3" footer="0.3"/>
  <pageSetup paperSize="9" orientation="portrait" r:id="rId1"/>
  <headerFooter>
    <oddFooter xml:space="preserve">&amp;CVastgesteld in BO-Kwaliteit van 7 december 2023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IK214"/>
  <sheetViews>
    <sheetView view="pageLayout" topLeftCell="A25" zoomScaleNormal="80" workbookViewId="0">
      <selection activeCell="G50" sqref="G50"/>
    </sheetView>
  </sheetViews>
  <sheetFormatPr defaultColWidth="8.85546875" defaultRowHeight="15" outlineLevelRow="1"/>
  <cols>
    <col min="1" max="1" width="18.85546875" style="28" customWidth="1"/>
    <col min="2" max="2" width="7.5703125" style="28" customWidth="1"/>
    <col min="3" max="3" width="21.28515625" style="28" customWidth="1"/>
    <col min="4" max="4" width="5.28515625" style="28" customWidth="1"/>
    <col min="5" max="5" width="29.28515625" style="28" customWidth="1"/>
    <col min="6" max="6" width="49" style="28" customWidth="1"/>
    <col min="7" max="7" width="9.28515625" style="28" customWidth="1"/>
    <col min="8" max="8" width="26.7109375" style="28" customWidth="1"/>
    <col min="9" max="9" width="22.140625" style="28" customWidth="1"/>
    <col min="10" max="10" width="13.5703125" style="28" customWidth="1"/>
    <col min="11" max="11" width="23.85546875" style="28" customWidth="1"/>
    <col min="12" max="12" width="51.28515625" style="28" bestFit="1" customWidth="1"/>
    <col min="13" max="13" width="21.28515625" style="28" bestFit="1" customWidth="1"/>
    <col min="14" max="14" width="11.85546875" style="28" customWidth="1"/>
    <col min="15" max="15" width="23.28515625" style="28" customWidth="1"/>
    <col min="16" max="16" width="30.85546875" style="28" customWidth="1"/>
    <col min="17" max="18" width="5.42578125" style="28" customWidth="1"/>
    <col min="19" max="19" width="15.140625" style="28" customWidth="1"/>
    <col min="20" max="20" width="17.42578125" style="28" customWidth="1"/>
    <col min="21" max="21" width="8.85546875" style="28"/>
    <col min="22" max="24" width="5.42578125" style="28" customWidth="1"/>
    <col min="25" max="25" width="11.28515625" style="28" customWidth="1"/>
    <col min="26" max="26" width="17.85546875" style="28" customWidth="1"/>
    <col min="27" max="27" width="14.5703125" style="28" customWidth="1"/>
    <col min="28" max="28" width="18" style="28" customWidth="1"/>
    <col min="29" max="29" width="13" style="28" customWidth="1"/>
    <col min="30" max="30" width="11" style="28" customWidth="1"/>
    <col min="31" max="32" width="17.85546875" style="28" customWidth="1"/>
    <col min="33" max="33" width="15.85546875" style="28" customWidth="1"/>
    <col min="34" max="34" width="5.42578125" style="28" customWidth="1"/>
    <col min="35" max="35" width="9.7109375" style="28" customWidth="1"/>
    <col min="36" max="36" width="9.42578125" style="28" customWidth="1"/>
    <col min="37" max="16384" width="8.85546875" style="28"/>
  </cols>
  <sheetData>
    <row r="1" spans="1:921" s="53" customFormat="1" ht="30" customHeight="1">
      <c r="A1" s="52" t="s">
        <v>299</v>
      </c>
      <c r="E1" s="54"/>
      <c r="F1" s="54"/>
      <c r="G1" s="54"/>
      <c r="H1" s="54"/>
      <c r="I1" s="54"/>
      <c r="J1" s="54"/>
      <c r="K1" s="54"/>
      <c r="L1" s="54"/>
      <c r="M1" s="54"/>
      <c r="N1" s="54"/>
      <c r="O1" s="54"/>
      <c r="P1" s="54"/>
      <c r="Q1" s="54"/>
      <c r="R1" s="54"/>
      <c r="S1" s="54"/>
      <c r="T1" s="54"/>
    </row>
    <row r="2" spans="1:921" ht="14.45" customHeight="1">
      <c r="A2" s="39"/>
      <c r="B2" s="40"/>
      <c r="C2" s="22" t="s">
        <v>205</v>
      </c>
      <c r="D2" s="41"/>
      <c r="E2" s="41"/>
      <c r="F2" s="22"/>
      <c r="G2" s="16"/>
      <c r="H2" s="16"/>
      <c r="I2" s="16"/>
      <c r="J2" s="275" t="s">
        <v>206</v>
      </c>
      <c r="K2" s="276"/>
      <c r="L2" s="276"/>
      <c r="M2" s="276"/>
      <c r="N2" s="276"/>
      <c r="O2" s="276"/>
      <c r="P2" s="276"/>
      <c r="Q2" s="276"/>
      <c r="R2" s="276"/>
      <c r="S2" s="276"/>
      <c r="T2" s="276"/>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97"/>
      <c r="DK2" s="197"/>
      <c r="DL2" s="197"/>
      <c r="DM2" s="197"/>
      <c r="DN2" s="197"/>
      <c r="DO2" s="197"/>
      <c r="DP2" s="197"/>
      <c r="DQ2" s="197"/>
      <c r="DR2" s="197"/>
      <c r="DS2" s="197"/>
      <c r="DT2" s="197"/>
      <c r="DU2" s="197"/>
      <c r="DV2" s="197"/>
      <c r="DW2" s="197"/>
      <c r="DX2" s="197"/>
      <c r="DY2" s="197"/>
      <c r="DZ2" s="197"/>
      <c r="EA2" s="197"/>
      <c r="EB2" s="197"/>
      <c r="EC2" s="197"/>
      <c r="ED2" s="197"/>
      <c r="EE2" s="197"/>
      <c r="EF2" s="197"/>
      <c r="EG2" s="197"/>
      <c r="EH2" s="197"/>
      <c r="EI2" s="197"/>
      <c r="EJ2" s="197"/>
      <c r="EK2" s="197"/>
      <c r="EL2" s="197"/>
      <c r="EM2" s="197"/>
      <c r="EN2" s="197"/>
      <c r="EO2" s="197"/>
      <c r="EP2" s="197"/>
      <c r="EQ2" s="197"/>
      <c r="ER2" s="197"/>
      <c r="ES2" s="197"/>
      <c r="ET2" s="197"/>
      <c r="EU2" s="197"/>
      <c r="EV2" s="197"/>
      <c r="EW2" s="197"/>
      <c r="EX2" s="197"/>
      <c r="EY2" s="197"/>
      <c r="EZ2" s="197"/>
      <c r="FA2" s="197"/>
      <c r="FB2" s="197"/>
      <c r="FC2" s="197"/>
      <c r="FD2" s="197"/>
      <c r="FE2" s="197"/>
      <c r="FF2" s="197"/>
      <c r="FG2" s="197"/>
      <c r="FH2" s="197"/>
      <c r="FI2" s="197"/>
      <c r="FJ2" s="197"/>
      <c r="FK2" s="197"/>
      <c r="FL2" s="197"/>
      <c r="FM2" s="197"/>
      <c r="FN2" s="197"/>
      <c r="FO2" s="197"/>
      <c r="FP2" s="197"/>
      <c r="FQ2" s="197"/>
      <c r="FR2" s="197"/>
      <c r="FS2" s="197"/>
      <c r="FT2" s="197"/>
      <c r="FU2" s="197"/>
      <c r="FV2" s="197"/>
      <c r="FW2" s="197"/>
      <c r="FX2" s="197"/>
      <c r="FY2" s="197"/>
      <c r="FZ2" s="197"/>
      <c r="GA2" s="197"/>
      <c r="GB2" s="197"/>
      <c r="GC2" s="197"/>
      <c r="GD2" s="197"/>
      <c r="GE2" s="197"/>
      <c r="GF2" s="197"/>
      <c r="GG2" s="197"/>
      <c r="GH2" s="197"/>
      <c r="GI2" s="197"/>
      <c r="GJ2" s="197"/>
      <c r="GK2" s="197"/>
      <c r="GL2" s="197"/>
      <c r="GM2" s="197"/>
      <c r="GN2" s="197"/>
      <c r="GO2" s="197"/>
      <c r="GP2" s="197"/>
      <c r="GQ2" s="197"/>
      <c r="GR2" s="197"/>
      <c r="GS2" s="197"/>
      <c r="GT2" s="197"/>
      <c r="GU2" s="197"/>
      <c r="GV2" s="197"/>
      <c r="GW2" s="197"/>
      <c r="GX2" s="197"/>
      <c r="GY2" s="197"/>
      <c r="GZ2" s="197"/>
      <c r="HA2" s="197"/>
      <c r="HB2" s="197"/>
      <c r="HC2" s="197"/>
      <c r="HD2" s="197"/>
      <c r="HE2" s="197"/>
      <c r="HF2" s="197"/>
      <c r="HG2" s="197"/>
      <c r="HH2" s="197"/>
      <c r="HI2" s="197"/>
      <c r="HJ2" s="197"/>
      <c r="HK2" s="197"/>
      <c r="HL2" s="197"/>
      <c r="HM2" s="197"/>
      <c r="HN2" s="197"/>
      <c r="HO2" s="197"/>
      <c r="HP2" s="197"/>
      <c r="HQ2" s="197"/>
      <c r="HR2" s="197"/>
      <c r="HS2" s="197"/>
      <c r="HT2" s="197"/>
      <c r="HU2" s="197"/>
      <c r="HV2" s="197"/>
      <c r="HW2" s="197"/>
      <c r="HX2" s="197"/>
      <c r="HY2" s="197"/>
      <c r="HZ2" s="197"/>
      <c r="IA2" s="197"/>
      <c r="IB2" s="197"/>
      <c r="IC2" s="197"/>
      <c r="ID2" s="197"/>
      <c r="IE2" s="197"/>
      <c r="IF2" s="197"/>
      <c r="IG2" s="197"/>
      <c r="IH2" s="197"/>
      <c r="II2" s="197"/>
      <c r="IJ2" s="197"/>
      <c r="IK2" s="197"/>
      <c r="IL2" s="197"/>
      <c r="IM2" s="197"/>
      <c r="IN2" s="197"/>
      <c r="IO2" s="197"/>
      <c r="IP2" s="197"/>
      <c r="IQ2" s="197"/>
      <c r="IR2" s="197"/>
      <c r="IS2" s="197"/>
      <c r="IT2" s="197"/>
      <c r="IU2" s="197"/>
      <c r="IV2" s="197"/>
      <c r="IW2" s="197"/>
      <c r="IX2" s="197"/>
      <c r="IY2" s="197"/>
      <c r="IZ2" s="197"/>
      <c r="JA2" s="197"/>
      <c r="JB2" s="197"/>
      <c r="JC2" s="197"/>
      <c r="JD2" s="197"/>
      <c r="JE2" s="197"/>
      <c r="JF2" s="197"/>
      <c r="JG2" s="197"/>
      <c r="JH2" s="197"/>
      <c r="JI2" s="197"/>
      <c r="JJ2" s="197"/>
      <c r="JK2" s="197"/>
      <c r="JL2" s="197"/>
      <c r="JM2" s="197"/>
      <c r="JN2" s="197"/>
      <c r="JO2" s="197"/>
      <c r="JP2" s="197"/>
      <c r="JQ2" s="197"/>
      <c r="JR2" s="197"/>
      <c r="JS2" s="197"/>
      <c r="JT2" s="197"/>
      <c r="JU2" s="197"/>
      <c r="JV2" s="197"/>
      <c r="JW2" s="197"/>
      <c r="JX2" s="197"/>
      <c r="JY2" s="197"/>
      <c r="JZ2" s="197"/>
      <c r="KA2" s="197"/>
      <c r="KB2" s="197"/>
      <c r="KC2" s="197"/>
      <c r="KD2" s="197"/>
      <c r="KE2" s="197"/>
      <c r="KF2" s="197"/>
      <c r="KG2" s="197"/>
      <c r="KH2" s="197"/>
      <c r="KI2" s="197"/>
      <c r="KJ2" s="197"/>
      <c r="KK2" s="197"/>
      <c r="KL2" s="197"/>
      <c r="KM2" s="197"/>
      <c r="KN2" s="197"/>
      <c r="KO2" s="197"/>
      <c r="KP2" s="197"/>
      <c r="KQ2" s="197"/>
      <c r="KR2" s="197"/>
      <c r="KS2" s="197"/>
      <c r="KT2" s="197"/>
      <c r="KU2" s="197"/>
      <c r="KV2" s="197"/>
      <c r="KW2" s="197"/>
      <c r="KX2" s="197"/>
      <c r="KY2" s="197"/>
      <c r="KZ2" s="197"/>
      <c r="LA2" s="197"/>
      <c r="LB2" s="197"/>
      <c r="LC2" s="197"/>
      <c r="LD2" s="197"/>
      <c r="LE2" s="197"/>
      <c r="LF2" s="197"/>
      <c r="LG2" s="197"/>
      <c r="LH2" s="197"/>
      <c r="LI2" s="197"/>
      <c r="LJ2" s="197"/>
      <c r="LK2" s="197"/>
      <c r="LL2" s="197"/>
      <c r="LM2" s="197"/>
      <c r="LN2" s="197"/>
      <c r="LO2" s="197"/>
      <c r="LP2" s="197"/>
      <c r="LQ2" s="197"/>
      <c r="LR2" s="197"/>
      <c r="LS2" s="197"/>
      <c r="LT2" s="197"/>
      <c r="LU2" s="197"/>
      <c r="LV2" s="197"/>
      <c r="LW2" s="197"/>
      <c r="LX2" s="197"/>
      <c r="LY2" s="197"/>
      <c r="LZ2" s="197"/>
      <c r="MA2" s="197"/>
      <c r="MB2" s="197"/>
      <c r="MC2" s="197"/>
      <c r="MD2" s="197"/>
      <c r="ME2" s="197"/>
      <c r="MF2" s="197"/>
      <c r="MG2" s="197"/>
      <c r="MH2" s="197"/>
      <c r="MI2" s="197"/>
      <c r="MJ2" s="197"/>
      <c r="MK2" s="197"/>
      <c r="ML2" s="197"/>
      <c r="MM2" s="197"/>
      <c r="MN2" s="197"/>
      <c r="MO2" s="197"/>
      <c r="MP2" s="197"/>
      <c r="MQ2" s="197"/>
      <c r="MR2" s="197"/>
      <c r="MS2" s="197"/>
      <c r="MT2" s="197"/>
      <c r="MU2" s="197"/>
      <c r="MV2" s="197"/>
      <c r="MW2" s="197"/>
      <c r="MX2" s="197"/>
      <c r="MY2" s="197"/>
      <c r="MZ2" s="197"/>
      <c r="NA2" s="197"/>
      <c r="NB2" s="197"/>
      <c r="NC2" s="197"/>
      <c r="ND2" s="197"/>
      <c r="NE2" s="197"/>
      <c r="NF2" s="197"/>
      <c r="NG2" s="197"/>
      <c r="NH2" s="197"/>
      <c r="NI2" s="197"/>
      <c r="NJ2" s="197"/>
      <c r="NK2" s="197"/>
      <c r="NL2" s="197"/>
      <c r="NM2" s="197"/>
      <c r="NN2" s="197"/>
      <c r="NO2" s="197"/>
      <c r="NP2" s="197"/>
      <c r="NQ2" s="197"/>
      <c r="NR2" s="197"/>
      <c r="NS2" s="197"/>
      <c r="NT2" s="197"/>
      <c r="NU2" s="197"/>
      <c r="NV2" s="197"/>
      <c r="NW2" s="197"/>
      <c r="NX2" s="197"/>
      <c r="NY2" s="197"/>
      <c r="NZ2" s="197"/>
      <c r="OA2" s="197"/>
      <c r="OB2" s="197"/>
      <c r="OC2" s="197"/>
      <c r="OD2" s="197"/>
      <c r="OE2" s="197"/>
      <c r="OF2" s="197"/>
      <c r="OG2" s="197"/>
      <c r="OH2" s="197"/>
      <c r="OI2" s="197"/>
      <c r="OJ2" s="197"/>
      <c r="OK2" s="197"/>
      <c r="OL2" s="197"/>
      <c r="OM2" s="197"/>
      <c r="ON2" s="197"/>
      <c r="OO2" s="197"/>
      <c r="OP2" s="197"/>
      <c r="OQ2" s="197"/>
      <c r="OR2" s="197"/>
      <c r="OS2" s="197"/>
      <c r="OT2" s="197"/>
      <c r="OU2" s="197"/>
      <c r="OV2" s="197"/>
      <c r="OW2" s="197"/>
      <c r="OX2" s="197"/>
      <c r="OY2" s="197"/>
      <c r="OZ2" s="197"/>
      <c r="PA2" s="197"/>
      <c r="PB2" s="197"/>
      <c r="PC2" s="197"/>
      <c r="PD2" s="197"/>
      <c r="PE2" s="197"/>
      <c r="PF2" s="197"/>
      <c r="PG2" s="197"/>
      <c r="PH2" s="197"/>
      <c r="PI2" s="197"/>
      <c r="PJ2" s="197"/>
      <c r="PK2" s="197"/>
      <c r="PL2" s="197"/>
      <c r="PM2" s="197"/>
      <c r="PN2" s="197"/>
      <c r="PO2" s="197"/>
      <c r="PP2" s="197"/>
      <c r="PQ2" s="197"/>
      <c r="PR2" s="197"/>
      <c r="PS2" s="197"/>
      <c r="PT2" s="197"/>
      <c r="PU2" s="197"/>
      <c r="PV2" s="197"/>
      <c r="PW2" s="197"/>
      <c r="PX2" s="197"/>
      <c r="PY2" s="197"/>
      <c r="PZ2" s="197"/>
      <c r="QA2" s="197"/>
      <c r="QB2" s="197"/>
      <c r="QC2" s="197"/>
      <c r="QD2" s="197"/>
      <c r="QE2" s="197"/>
      <c r="QF2" s="197"/>
      <c r="QG2" s="197"/>
      <c r="QH2" s="197"/>
      <c r="QI2" s="197"/>
      <c r="QJ2" s="197"/>
      <c r="QK2" s="197"/>
      <c r="QL2" s="197"/>
      <c r="QM2" s="197"/>
      <c r="QN2" s="197"/>
      <c r="QO2" s="197"/>
      <c r="QP2" s="197"/>
      <c r="QQ2" s="197"/>
      <c r="QR2" s="197"/>
      <c r="QS2" s="197"/>
      <c r="QT2" s="197"/>
      <c r="QU2" s="197"/>
      <c r="QV2" s="197"/>
      <c r="QW2" s="197"/>
      <c r="QX2" s="197"/>
      <c r="QY2" s="197"/>
      <c r="QZ2" s="197"/>
      <c r="RA2" s="197"/>
      <c r="RB2" s="197"/>
      <c r="RC2" s="197"/>
      <c r="RD2" s="197"/>
      <c r="RE2" s="197"/>
      <c r="RF2" s="197"/>
      <c r="RG2" s="197"/>
      <c r="RH2" s="197"/>
      <c r="RI2" s="197"/>
      <c r="RJ2" s="197"/>
      <c r="RK2" s="197"/>
      <c r="RL2" s="197"/>
      <c r="RM2" s="197"/>
      <c r="RN2" s="197"/>
      <c r="RO2" s="197"/>
      <c r="RP2" s="197"/>
      <c r="RQ2" s="197"/>
      <c r="RR2" s="197"/>
      <c r="RS2" s="197"/>
      <c r="RT2" s="197"/>
      <c r="RU2" s="197"/>
      <c r="RV2" s="197"/>
      <c r="RW2" s="197"/>
      <c r="RX2" s="197"/>
      <c r="RY2" s="197"/>
      <c r="RZ2" s="197"/>
      <c r="SA2" s="197"/>
      <c r="SB2" s="197"/>
      <c r="SC2" s="197"/>
      <c r="SD2" s="197"/>
      <c r="SE2" s="197"/>
      <c r="SF2" s="197"/>
      <c r="SG2" s="197"/>
      <c r="SH2" s="197"/>
      <c r="SI2" s="197"/>
      <c r="SJ2" s="197"/>
      <c r="SK2" s="197"/>
      <c r="SL2" s="197"/>
      <c r="SM2" s="197"/>
      <c r="SN2" s="197"/>
      <c r="SO2" s="197"/>
      <c r="SP2" s="197"/>
      <c r="SQ2" s="197"/>
      <c r="SR2" s="197"/>
      <c r="SS2" s="197"/>
      <c r="ST2" s="197"/>
      <c r="SU2" s="197"/>
      <c r="SV2" s="197"/>
      <c r="SW2" s="197"/>
      <c r="SX2" s="197"/>
      <c r="SY2" s="197"/>
      <c r="SZ2" s="197"/>
      <c r="TA2" s="197"/>
      <c r="TB2" s="197"/>
      <c r="TC2" s="197"/>
      <c r="TD2" s="197"/>
      <c r="TE2" s="197"/>
      <c r="TF2" s="197"/>
      <c r="TG2" s="197"/>
      <c r="TH2" s="197"/>
      <c r="TI2" s="197"/>
      <c r="TJ2" s="197"/>
      <c r="TK2" s="197"/>
      <c r="TL2" s="197"/>
      <c r="TM2" s="197"/>
      <c r="TN2" s="197"/>
      <c r="TO2" s="197"/>
      <c r="TP2" s="197"/>
      <c r="TQ2" s="197"/>
      <c r="TR2" s="197"/>
      <c r="TS2" s="197"/>
      <c r="TT2" s="197"/>
      <c r="TU2" s="197"/>
      <c r="TV2" s="197"/>
      <c r="TW2" s="197"/>
      <c r="TX2" s="197"/>
      <c r="TY2" s="197"/>
      <c r="TZ2" s="197"/>
      <c r="UA2" s="197"/>
      <c r="UB2" s="197"/>
      <c r="UC2" s="197"/>
      <c r="UD2" s="197"/>
      <c r="UE2" s="197"/>
      <c r="UF2" s="197"/>
      <c r="UG2" s="197"/>
      <c r="UH2" s="197"/>
      <c r="UI2" s="197"/>
      <c r="UJ2" s="197"/>
      <c r="UK2" s="197"/>
      <c r="UL2" s="197"/>
      <c r="UM2" s="197"/>
      <c r="UN2" s="197"/>
      <c r="UO2" s="197"/>
      <c r="UP2" s="197"/>
      <c r="UQ2" s="197"/>
      <c r="UR2" s="197"/>
      <c r="US2" s="197"/>
      <c r="UT2" s="197"/>
      <c r="UU2" s="197"/>
      <c r="UV2" s="197"/>
      <c r="UW2" s="197"/>
      <c r="UX2" s="197"/>
      <c r="UY2" s="197"/>
      <c r="UZ2" s="197"/>
      <c r="VA2" s="197"/>
      <c r="VB2" s="197"/>
      <c r="VC2" s="197"/>
      <c r="VD2" s="197"/>
      <c r="VE2" s="197"/>
      <c r="VF2" s="197"/>
      <c r="VG2" s="197"/>
      <c r="VH2" s="197"/>
      <c r="VI2" s="197"/>
      <c r="VJ2" s="197"/>
      <c r="VK2" s="197"/>
      <c r="VL2" s="197"/>
      <c r="VM2" s="197"/>
      <c r="VN2" s="197"/>
      <c r="VO2" s="197"/>
      <c r="VP2" s="197"/>
      <c r="VQ2" s="197"/>
      <c r="VR2" s="197"/>
      <c r="VS2" s="197"/>
      <c r="VT2" s="197"/>
      <c r="VU2" s="197"/>
      <c r="VV2" s="197"/>
      <c r="VW2" s="197"/>
      <c r="VX2" s="197"/>
      <c r="VY2" s="197"/>
      <c r="VZ2" s="197"/>
      <c r="WA2" s="197"/>
      <c r="WB2" s="197"/>
      <c r="WC2" s="197"/>
      <c r="WD2" s="197"/>
      <c r="WE2" s="197"/>
      <c r="WF2" s="197"/>
      <c r="WG2" s="197"/>
      <c r="WH2" s="197"/>
      <c r="WI2" s="197"/>
      <c r="WJ2" s="197"/>
      <c r="WK2" s="197"/>
      <c r="WL2" s="197"/>
      <c r="WM2" s="197"/>
      <c r="WN2" s="197"/>
      <c r="WO2" s="197"/>
      <c r="WP2" s="197"/>
      <c r="WQ2" s="197"/>
      <c r="WR2" s="197"/>
      <c r="WS2" s="197"/>
      <c r="WT2" s="197"/>
      <c r="WU2" s="197"/>
      <c r="WV2" s="197"/>
      <c r="WW2" s="197"/>
      <c r="WX2" s="197"/>
      <c r="WY2" s="197"/>
      <c r="WZ2" s="197"/>
      <c r="XA2" s="197"/>
      <c r="XB2" s="197"/>
      <c r="XC2" s="197"/>
      <c r="XD2" s="197"/>
      <c r="XE2" s="197"/>
      <c r="XF2" s="197"/>
      <c r="XG2" s="197"/>
      <c r="XH2" s="197"/>
      <c r="XI2" s="197"/>
      <c r="XJ2" s="197"/>
      <c r="XK2" s="197"/>
      <c r="XL2" s="197"/>
      <c r="XM2" s="197"/>
      <c r="XN2" s="197"/>
      <c r="XO2" s="197"/>
      <c r="XP2" s="197"/>
      <c r="XQ2" s="197"/>
      <c r="XR2" s="197"/>
      <c r="XS2" s="197"/>
      <c r="XT2" s="197"/>
      <c r="XU2" s="197"/>
      <c r="XV2" s="197"/>
      <c r="XW2" s="197"/>
      <c r="XX2" s="197"/>
      <c r="XY2" s="197"/>
      <c r="XZ2" s="197"/>
      <c r="YA2" s="197"/>
      <c r="YB2" s="197"/>
      <c r="YC2" s="197"/>
      <c r="YD2" s="197"/>
      <c r="YE2" s="197"/>
      <c r="YF2" s="197"/>
      <c r="YG2" s="197"/>
      <c r="YH2" s="197"/>
      <c r="YI2" s="197"/>
      <c r="YJ2" s="197"/>
      <c r="YK2" s="197"/>
      <c r="YL2" s="197"/>
      <c r="YM2" s="197"/>
      <c r="YN2" s="197"/>
      <c r="YO2" s="197"/>
      <c r="YP2" s="197"/>
      <c r="YQ2" s="197"/>
      <c r="YR2" s="197"/>
      <c r="YS2" s="197"/>
      <c r="YT2" s="197"/>
      <c r="YU2" s="197"/>
      <c r="YV2" s="197"/>
      <c r="YW2" s="197"/>
      <c r="YX2" s="197"/>
      <c r="YY2" s="197"/>
      <c r="YZ2" s="197"/>
      <c r="ZA2" s="197"/>
      <c r="ZB2" s="197"/>
      <c r="ZC2" s="197"/>
      <c r="ZD2" s="197"/>
      <c r="ZE2" s="197"/>
      <c r="ZF2" s="197"/>
      <c r="ZG2" s="197"/>
      <c r="ZH2" s="197"/>
      <c r="ZI2" s="197"/>
      <c r="ZJ2" s="197"/>
      <c r="ZK2" s="197"/>
      <c r="ZL2" s="197"/>
      <c r="ZM2" s="197"/>
      <c r="ZN2" s="197"/>
      <c r="ZO2" s="197"/>
      <c r="ZP2" s="197"/>
      <c r="ZQ2" s="197"/>
      <c r="ZR2" s="197"/>
      <c r="ZS2" s="197"/>
      <c r="ZT2" s="197"/>
      <c r="ZU2" s="197"/>
      <c r="ZV2" s="197"/>
      <c r="ZW2" s="197"/>
      <c r="ZX2" s="197"/>
      <c r="ZY2" s="197"/>
      <c r="ZZ2" s="197"/>
      <c r="AAA2" s="197"/>
      <c r="AAB2" s="197"/>
      <c r="AAC2" s="197"/>
      <c r="AAD2" s="197"/>
      <c r="AAE2" s="197"/>
      <c r="AAF2" s="197"/>
      <c r="AAG2" s="197"/>
      <c r="AAH2" s="197"/>
      <c r="AAI2" s="197"/>
      <c r="AAJ2" s="197"/>
      <c r="AAK2" s="197"/>
      <c r="AAL2" s="197"/>
      <c r="AAM2" s="197"/>
      <c r="AAN2" s="197"/>
      <c r="AAO2" s="197"/>
      <c r="AAP2" s="197"/>
      <c r="AAQ2" s="197"/>
      <c r="AAR2" s="197"/>
      <c r="AAS2" s="197"/>
      <c r="AAT2" s="197"/>
      <c r="AAU2" s="197"/>
      <c r="AAV2" s="197"/>
      <c r="AAW2" s="197"/>
      <c r="AAX2" s="197"/>
      <c r="AAY2" s="197"/>
      <c r="AAZ2" s="197"/>
      <c r="ABA2" s="197"/>
      <c r="ABB2" s="197"/>
      <c r="ABC2" s="197"/>
      <c r="ABD2" s="197"/>
      <c r="ABE2" s="197"/>
      <c r="ABF2" s="197"/>
      <c r="ABG2" s="197"/>
      <c r="ABH2" s="197"/>
      <c r="ABI2" s="197"/>
      <c r="ABJ2" s="197"/>
      <c r="ABK2" s="197"/>
      <c r="ABL2" s="197"/>
      <c r="ABM2" s="197"/>
      <c r="ABN2" s="197"/>
      <c r="ABO2" s="197"/>
      <c r="ABP2" s="197"/>
      <c r="ABQ2" s="197"/>
      <c r="ABR2" s="197"/>
      <c r="ABS2" s="197"/>
      <c r="ABT2" s="197"/>
      <c r="ABU2" s="197"/>
      <c r="ABV2" s="197"/>
      <c r="ABW2" s="197"/>
      <c r="ABX2" s="197"/>
      <c r="ABY2" s="197"/>
      <c r="ABZ2" s="197"/>
      <c r="ACA2" s="197"/>
      <c r="ACB2" s="197"/>
      <c r="ACC2" s="197"/>
      <c r="ACD2" s="197"/>
      <c r="ACE2" s="197"/>
      <c r="ACF2" s="197"/>
      <c r="ACG2" s="197"/>
      <c r="ACH2" s="197"/>
      <c r="ACI2" s="197"/>
      <c r="ACJ2" s="197"/>
      <c r="ACK2" s="197"/>
      <c r="ACL2" s="197"/>
      <c r="ACM2" s="197"/>
      <c r="ACN2" s="197"/>
      <c r="ACO2" s="197"/>
      <c r="ACP2" s="197"/>
      <c r="ACQ2" s="197"/>
      <c r="ACR2" s="197"/>
      <c r="ACS2" s="197"/>
      <c r="ACT2" s="197"/>
      <c r="ACU2" s="197"/>
      <c r="ACV2" s="197"/>
      <c r="ACW2" s="197"/>
      <c r="ACX2" s="197"/>
      <c r="ACY2" s="197"/>
      <c r="ACZ2" s="197"/>
      <c r="ADA2" s="197"/>
      <c r="ADB2" s="197"/>
      <c r="ADC2" s="197"/>
      <c r="ADD2" s="197"/>
      <c r="ADE2" s="197"/>
      <c r="ADF2" s="197"/>
      <c r="ADG2" s="197"/>
      <c r="ADH2" s="197"/>
      <c r="ADI2" s="197"/>
      <c r="ADJ2" s="197"/>
      <c r="ADK2" s="197"/>
      <c r="ADL2" s="197"/>
      <c r="ADM2" s="197"/>
      <c r="ADN2" s="197"/>
      <c r="ADO2" s="197"/>
      <c r="ADP2" s="197"/>
      <c r="ADQ2" s="197"/>
      <c r="ADR2" s="197"/>
      <c r="ADS2" s="197"/>
      <c r="ADT2" s="197"/>
      <c r="ADU2" s="197"/>
      <c r="ADV2" s="197"/>
      <c r="ADW2" s="197"/>
      <c r="ADX2" s="197"/>
      <c r="ADY2" s="197"/>
      <c r="ADZ2" s="197"/>
      <c r="AEA2" s="197"/>
      <c r="AEB2" s="197"/>
      <c r="AEC2" s="197"/>
      <c r="AED2" s="197"/>
      <c r="AEE2" s="197"/>
      <c r="AEF2" s="197"/>
      <c r="AEG2" s="197"/>
      <c r="AEH2" s="197"/>
      <c r="AEI2" s="197"/>
      <c r="AEJ2" s="197"/>
      <c r="AEK2" s="197"/>
      <c r="AEL2" s="197"/>
      <c r="AEM2" s="197"/>
      <c r="AEN2" s="197"/>
      <c r="AEO2" s="197"/>
      <c r="AEP2" s="197"/>
      <c r="AEQ2" s="197"/>
      <c r="AER2" s="197"/>
      <c r="AES2" s="197"/>
      <c r="AET2" s="197"/>
      <c r="AEU2" s="197"/>
      <c r="AEV2" s="197"/>
      <c r="AEW2" s="197"/>
      <c r="AEX2" s="197"/>
      <c r="AEY2" s="197"/>
      <c r="AEZ2" s="197"/>
      <c r="AFA2" s="197"/>
      <c r="AFB2" s="197"/>
      <c r="AFC2" s="197"/>
      <c r="AFD2" s="197"/>
      <c r="AFE2" s="197"/>
      <c r="AFF2" s="197"/>
      <c r="AFG2" s="197"/>
      <c r="AFH2" s="197"/>
      <c r="AFI2" s="197"/>
      <c r="AFJ2" s="197"/>
      <c r="AFK2" s="197"/>
      <c r="AFL2" s="197"/>
      <c r="AFM2" s="197"/>
      <c r="AFN2" s="197"/>
      <c r="AFO2" s="197"/>
      <c r="AFP2" s="197"/>
      <c r="AFQ2" s="197"/>
      <c r="AFR2" s="197"/>
      <c r="AFS2" s="197"/>
      <c r="AFT2" s="197"/>
      <c r="AFU2" s="197"/>
      <c r="AFV2" s="197"/>
      <c r="AFW2" s="197"/>
      <c r="AFX2" s="197"/>
      <c r="AFY2" s="197"/>
      <c r="AFZ2" s="197"/>
      <c r="AGA2" s="197"/>
      <c r="AGB2" s="197"/>
      <c r="AGC2" s="197"/>
      <c r="AGD2" s="197"/>
      <c r="AGE2" s="197"/>
      <c r="AGF2" s="197"/>
      <c r="AGG2" s="197"/>
      <c r="AGH2" s="197"/>
      <c r="AGI2" s="197"/>
      <c r="AGJ2" s="197"/>
      <c r="AGK2" s="197"/>
      <c r="AGL2" s="197"/>
      <c r="AGM2" s="197"/>
      <c r="AGN2" s="197"/>
      <c r="AGO2" s="197"/>
      <c r="AGP2" s="197"/>
      <c r="AGQ2" s="197"/>
      <c r="AGR2" s="197"/>
      <c r="AGS2" s="197"/>
      <c r="AGT2" s="197"/>
      <c r="AGU2" s="197"/>
      <c r="AGV2" s="197"/>
      <c r="AGW2" s="197"/>
      <c r="AGX2" s="197"/>
      <c r="AGY2" s="197"/>
      <c r="AGZ2" s="197"/>
      <c r="AHA2" s="197"/>
      <c r="AHB2" s="197"/>
      <c r="AHC2" s="197"/>
      <c r="AHD2" s="197"/>
      <c r="AHE2" s="197"/>
      <c r="AHF2" s="197"/>
      <c r="AHG2" s="197"/>
      <c r="AHH2" s="197"/>
      <c r="AHI2" s="197"/>
      <c r="AHJ2" s="197"/>
      <c r="AHK2" s="197"/>
      <c r="AHL2" s="197"/>
      <c r="AHM2" s="197"/>
      <c r="AHN2" s="197"/>
      <c r="AHO2" s="197"/>
      <c r="AHP2" s="197"/>
      <c r="AHQ2" s="197"/>
      <c r="AHR2" s="197"/>
      <c r="AHS2" s="197"/>
      <c r="AHT2" s="197"/>
      <c r="AHU2" s="197"/>
      <c r="AHV2" s="197"/>
      <c r="AHW2" s="197"/>
      <c r="AHX2" s="197"/>
      <c r="AHY2" s="197"/>
      <c r="AHZ2" s="197"/>
      <c r="AIA2" s="197"/>
      <c r="AIB2" s="197"/>
      <c r="AIC2" s="197"/>
      <c r="AID2" s="197"/>
      <c r="AIE2" s="197"/>
      <c r="AIF2" s="197"/>
      <c r="AIG2" s="197"/>
      <c r="AIH2" s="197"/>
      <c r="AII2" s="197"/>
      <c r="AIJ2" s="197"/>
      <c r="AIK2" s="197"/>
    </row>
    <row r="3" spans="1:921" s="38" customFormat="1" ht="90.95" customHeight="1">
      <c r="A3" s="20" t="s">
        <v>476</v>
      </c>
      <c r="B3" s="134" t="s">
        <v>477</v>
      </c>
      <c r="C3" s="304" t="s">
        <v>97</v>
      </c>
      <c r="D3" s="305" t="s">
        <v>151</v>
      </c>
      <c r="E3" s="305" t="s">
        <v>103</v>
      </c>
      <c r="F3" s="4" t="s">
        <v>106</v>
      </c>
      <c r="G3" s="4" t="s">
        <v>109</v>
      </c>
      <c r="H3" s="4" t="s">
        <v>112</v>
      </c>
      <c r="I3" s="4" t="s">
        <v>115</v>
      </c>
      <c r="J3" s="6" t="s">
        <v>119</v>
      </c>
      <c r="K3" s="6" t="s">
        <v>122</v>
      </c>
      <c r="L3" s="6" t="s">
        <v>210</v>
      </c>
      <c r="M3" s="7" t="s">
        <v>128</v>
      </c>
      <c r="N3" s="7" t="s">
        <v>131</v>
      </c>
      <c r="O3" s="6" t="s">
        <v>134</v>
      </c>
      <c r="P3" s="6" t="s">
        <v>211</v>
      </c>
      <c r="Q3" s="6" t="s">
        <v>140</v>
      </c>
      <c r="R3" s="6" t="s">
        <v>143</v>
      </c>
      <c r="S3" s="6" t="s">
        <v>146</v>
      </c>
      <c r="T3" s="6" t="s">
        <v>149</v>
      </c>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G3" s="254"/>
      <c r="DH3" s="254"/>
      <c r="DI3" s="254"/>
      <c r="DJ3" s="254"/>
      <c r="DK3" s="254"/>
      <c r="DL3" s="254"/>
      <c r="DM3" s="254"/>
      <c r="DN3" s="254"/>
      <c r="DO3" s="254"/>
      <c r="DP3" s="254"/>
      <c r="DQ3" s="254"/>
      <c r="DR3" s="254"/>
      <c r="DS3" s="254"/>
      <c r="DT3" s="254"/>
      <c r="DU3" s="254"/>
      <c r="DV3" s="254"/>
      <c r="DW3" s="254"/>
      <c r="DX3" s="254"/>
      <c r="DY3" s="254"/>
      <c r="DZ3" s="254"/>
      <c r="EA3" s="254"/>
      <c r="EB3" s="254"/>
      <c r="EC3" s="254"/>
      <c r="ED3" s="254"/>
      <c r="EE3" s="254"/>
      <c r="EF3" s="254"/>
      <c r="EG3" s="254"/>
      <c r="EH3" s="254"/>
      <c r="EI3" s="254"/>
      <c r="EJ3" s="254"/>
      <c r="EK3" s="254"/>
      <c r="EL3" s="254"/>
      <c r="EM3" s="254"/>
      <c r="EN3" s="254"/>
      <c r="EO3" s="254"/>
      <c r="EP3" s="254"/>
      <c r="EQ3" s="254"/>
      <c r="ER3" s="254"/>
      <c r="ES3" s="254"/>
      <c r="ET3" s="254"/>
      <c r="EU3" s="254"/>
      <c r="EV3" s="254"/>
      <c r="EW3" s="254"/>
      <c r="EX3" s="254"/>
      <c r="EY3" s="254"/>
      <c r="EZ3" s="254"/>
      <c r="FA3" s="254"/>
      <c r="FB3" s="254"/>
      <c r="FC3" s="254"/>
      <c r="FD3" s="254"/>
      <c r="FE3" s="254"/>
      <c r="FF3" s="254"/>
      <c r="FG3" s="254"/>
      <c r="FH3" s="254"/>
      <c r="FI3" s="254"/>
      <c r="FJ3" s="254"/>
      <c r="FK3" s="254"/>
      <c r="FL3" s="254"/>
      <c r="FM3" s="254"/>
      <c r="FN3" s="254"/>
      <c r="FO3" s="254"/>
      <c r="FP3" s="254"/>
      <c r="FQ3" s="254"/>
      <c r="FR3" s="254"/>
      <c r="FS3" s="254"/>
      <c r="FT3" s="254"/>
      <c r="FU3" s="254"/>
      <c r="FV3" s="254"/>
      <c r="FW3" s="254"/>
      <c r="FX3" s="254"/>
      <c r="FY3" s="254"/>
      <c r="FZ3" s="254"/>
      <c r="GA3" s="254"/>
      <c r="GB3" s="254"/>
      <c r="GC3" s="254"/>
      <c r="GD3" s="254"/>
      <c r="GE3" s="254"/>
      <c r="GF3" s="254"/>
      <c r="GG3" s="254"/>
      <c r="GH3" s="254"/>
      <c r="GI3" s="254"/>
      <c r="GJ3" s="254"/>
      <c r="GK3" s="254"/>
      <c r="GL3" s="254"/>
      <c r="GM3" s="254"/>
      <c r="GN3" s="254"/>
      <c r="GO3" s="254"/>
      <c r="GP3" s="254"/>
      <c r="GQ3" s="254"/>
      <c r="GR3" s="254"/>
      <c r="GS3" s="254"/>
      <c r="GT3" s="254"/>
      <c r="GU3" s="254"/>
      <c r="GV3" s="254"/>
      <c r="GW3" s="254"/>
      <c r="GX3" s="254"/>
      <c r="GY3" s="254"/>
      <c r="GZ3" s="254"/>
      <c r="HA3" s="254"/>
      <c r="HB3" s="254"/>
      <c r="HC3" s="254"/>
      <c r="HD3" s="254"/>
      <c r="HE3" s="254"/>
      <c r="HF3" s="254"/>
      <c r="HG3" s="254"/>
      <c r="HH3" s="254"/>
      <c r="HI3" s="254"/>
      <c r="HJ3" s="254"/>
      <c r="HK3" s="254"/>
      <c r="HL3" s="254"/>
      <c r="HM3" s="254"/>
      <c r="HN3" s="254"/>
      <c r="HO3" s="254"/>
      <c r="HP3" s="254"/>
      <c r="HQ3" s="254"/>
      <c r="HR3" s="254"/>
      <c r="HS3" s="254"/>
      <c r="HT3" s="254"/>
      <c r="HU3" s="254"/>
      <c r="HV3" s="254"/>
      <c r="HW3" s="254"/>
      <c r="HX3" s="254"/>
      <c r="HY3" s="254"/>
      <c r="HZ3" s="254"/>
      <c r="IA3" s="254"/>
      <c r="IB3" s="254"/>
      <c r="IC3" s="254"/>
      <c r="ID3" s="254"/>
      <c r="IE3" s="254"/>
      <c r="IF3" s="254"/>
      <c r="IG3" s="254"/>
      <c r="IH3" s="254"/>
      <c r="II3" s="254"/>
      <c r="IJ3" s="254"/>
      <c r="IK3" s="254"/>
      <c r="IL3" s="254"/>
      <c r="IM3" s="254"/>
      <c r="IN3" s="254"/>
      <c r="IO3" s="254"/>
      <c r="IP3" s="254"/>
      <c r="IQ3" s="254"/>
      <c r="IR3" s="254"/>
      <c r="IS3" s="254"/>
      <c r="IT3" s="254"/>
      <c r="IU3" s="254"/>
      <c r="IV3" s="254"/>
      <c r="IW3" s="254"/>
      <c r="IX3" s="254"/>
      <c r="IY3" s="254"/>
      <c r="IZ3" s="254"/>
      <c r="JA3" s="254"/>
      <c r="JB3" s="254"/>
      <c r="JC3" s="254"/>
      <c r="JD3" s="254"/>
      <c r="JE3" s="254"/>
      <c r="JF3" s="254"/>
      <c r="JG3" s="254"/>
      <c r="JH3" s="254"/>
      <c r="JI3" s="254"/>
      <c r="JJ3" s="254"/>
      <c r="JK3" s="254"/>
      <c r="JL3" s="254"/>
      <c r="JM3" s="254"/>
      <c r="JN3" s="254"/>
      <c r="JO3" s="254"/>
      <c r="JP3" s="254"/>
      <c r="JQ3" s="254"/>
      <c r="JR3" s="254"/>
      <c r="JS3" s="254"/>
      <c r="JT3" s="254"/>
      <c r="JU3" s="254"/>
      <c r="JV3" s="254"/>
      <c r="JW3" s="254"/>
      <c r="JX3" s="254"/>
      <c r="JY3" s="254"/>
      <c r="JZ3" s="254"/>
      <c r="KA3" s="254"/>
      <c r="KB3" s="254"/>
      <c r="KC3" s="254"/>
      <c r="KD3" s="254"/>
      <c r="KE3" s="254"/>
      <c r="KF3" s="254"/>
      <c r="KG3" s="254"/>
      <c r="KH3" s="254"/>
      <c r="KI3" s="254"/>
      <c r="KJ3" s="254"/>
      <c r="KK3" s="254"/>
      <c r="KL3" s="254"/>
      <c r="KM3" s="254"/>
      <c r="KN3" s="254"/>
      <c r="KO3" s="254"/>
      <c r="KP3" s="254"/>
      <c r="KQ3" s="254"/>
      <c r="KR3" s="254"/>
      <c r="KS3" s="254"/>
      <c r="KT3" s="254"/>
      <c r="KU3" s="254"/>
      <c r="KV3" s="254"/>
      <c r="KW3" s="254"/>
      <c r="KX3" s="254"/>
      <c r="KY3" s="254"/>
      <c r="KZ3" s="254"/>
      <c r="LA3" s="254"/>
      <c r="LB3" s="254"/>
      <c r="LC3" s="254"/>
      <c r="LD3" s="254"/>
      <c r="LE3" s="254"/>
      <c r="LF3" s="254"/>
      <c r="LG3" s="254"/>
      <c r="LH3" s="254"/>
      <c r="LI3" s="254"/>
      <c r="LJ3" s="254"/>
      <c r="LK3" s="254"/>
      <c r="LL3" s="254"/>
      <c r="LM3" s="254"/>
      <c r="LN3" s="254"/>
      <c r="LO3" s="254"/>
      <c r="LP3" s="254"/>
      <c r="LQ3" s="254"/>
      <c r="LR3" s="254"/>
      <c r="LS3" s="254"/>
      <c r="LT3" s="254"/>
      <c r="LU3" s="254"/>
      <c r="LV3" s="254"/>
      <c r="LW3" s="254"/>
      <c r="LX3" s="254"/>
      <c r="LY3" s="254"/>
      <c r="LZ3" s="254"/>
      <c r="MA3" s="254"/>
      <c r="MB3" s="254"/>
      <c r="MC3" s="254"/>
      <c r="MD3" s="254"/>
      <c r="ME3" s="254"/>
      <c r="MF3" s="254"/>
      <c r="MG3" s="254"/>
      <c r="MH3" s="254"/>
      <c r="MI3" s="254"/>
      <c r="MJ3" s="254"/>
      <c r="MK3" s="254"/>
      <c r="ML3" s="254"/>
      <c r="MM3" s="254"/>
      <c r="MN3" s="254"/>
      <c r="MO3" s="254"/>
      <c r="MP3" s="254"/>
      <c r="MQ3" s="254"/>
      <c r="MR3" s="254"/>
      <c r="MS3" s="254"/>
      <c r="MT3" s="254"/>
      <c r="MU3" s="254"/>
      <c r="MV3" s="254"/>
      <c r="MW3" s="254"/>
      <c r="MX3" s="254"/>
      <c r="MY3" s="254"/>
      <c r="MZ3" s="254"/>
      <c r="NA3" s="254"/>
      <c r="NB3" s="254"/>
      <c r="NC3" s="254"/>
      <c r="ND3" s="254"/>
      <c r="NE3" s="254"/>
      <c r="NF3" s="254"/>
      <c r="NG3" s="254"/>
      <c r="NH3" s="254"/>
      <c r="NI3" s="254"/>
      <c r="NJ3" s="254"/>
      <c r="NK3" s="254"/>
      <c r="NL3" s="254"/>
      <c r="NM3" s="254"/>
      <c r="NN3" s="254"/>
      <c r="NO3" s="254"/>
      <c r="NP3" s="254"/>
      <c r="NQ3" s="254"/>
      <c r="NR3" s="254"/>
      <c r="NS3" s="254"/>
      <c r="NT3" s="254"/>
      <c r="NU3" s="254"/>
      <c r="NV3" s="254"/>
      <c r="NW3" s="254"/>
      <c r="NX3" s="254"/>
      <c r="NY3" s="254"/>
      <c r="NZ3" s="254"/>
      <c r="OA3" s="254"/>
      <c r="OB3" s="254"/>
      <c r="OC3" s="254"/>
      <c r="OD3" s="254"/>
      <c r="OE3" s="254"/>
      <c r="OF3" s="254"/>
      <c r="OG3" s="254"/>
      <c r="OH3" s="254"/>
      <c r="OI3" s="254"/>
      <c r="OJ3" s="254"/>
      <c r="OK3" s="254"/>
      <c r="OL3" s="254"/>
      <c r="OM3" s="254"/>
      <c r="ON3" s="254"/>
      <c r="OO3" s="254"/>
      <c r="OP3" s="254"/>
      <c r="OQ3" s="254"/>
      <c r="OR3" s="254"/>
      <c r="OS3" s="254"/>
      <c r="OT3" s="254"/>
      <c r="OU3" s="254"/>
      <c r="OV3" s="254"/>
      <c r="OW3" s="254"/>
      <c r="OX3" s="254"/>
      <c r="OY3" s="254"/>
      <c r="OZ3" s="254"/>
      <c r="PA3" s="254"/>
      <c r="PB3" s="254"/>
      <c r="PC3" s="254"/>
      <c r="PD3" s="254"/>
      <c r="PE3" s="254"/>
      <c r="PF3" s="254"/>
      <c r="PG3" s="254"/>
      <c r="PH3" s="254"/>
      <c r="PI3" s="254"/>
      <c r="PJ3" s="254"/>
      <c r="PK3" s="254"/>
      <c r="PL3" s="254"/>
      <c r="PM3" s="254"/>
      <c r="PN3" s="254"/>
      <c r="PO3" s="254"/>
      <c r="PP3" s="254"/>
      <c r="PQ3" s="254"/>
      <c r="PR3" s="254"/>
      <c r="PS3" s="254"/>
      <c r="PT3" s="254"/>
      <c r="PU3" s="254"/>
      <c r="PV3" s="254"/>
      <c r="PW3" s="254"/>
      <c r="PX3" s="254"/>
      <c r="PY3" s="254"/>
      <c r="PZ3" s="254"/>
      <c r="QA3" s="254"/>
      <c r="QB3" s="254"/>
      <c r="QC3" s="254"/>
      <c r="QD3" s="254"/>
      <c r="QE3" s="254"/>
      <c r="QF3" s="254"/>
      <c r="QG3" s="254"/>
      <c r="QH3" s="254"/>
      <c r="QI3" s="254"/>
      <c r="QJ3" s="254"/>
      <c r="QK3" s="254"/>
      <c r="QL3" s="254"/>
      <c r="QM3" s="254"/>
      <c r="QN3" s="254"/>
      <c r="QO3" s="254"/>
      <c r="QP3" s="254"/>
      <c r="QQ3" s="254"/>
      <c r="QR3" s="254"/>
      <c r="QS3" s="254"/>
      <c r="QT3" s="254"/>
      <c r="QU3" s="254"/>
      <c r="QV3" s="254"/>
      <c r="QW3" s="254"/>
      <c r="QX3" s="254"/>
      <c r="QY3" s="254"/>
      <c r="QZ3" s="254"/>
      <c r="RA3" s="254"/>
      <c r="RB3" s="254"/>
      <c r="RC3" s="254"/>
      <c r="RD3" s="254"/>
      <c r="RE3" s="254"/>
      <c r="RF3" s="254"/>
      <c r="RG3" s="254"/>
      <c r="RH3" s="254"/>
      <c r="RI3" s="254"/>
      <c r="RJ3" s="254"/>
      <c r="RK3" s="254"/>
      <c r="RL3" s="254"/>
      <c r="RM3" s="254"/>
      <c r="RN3" s="254"/>
      <c r="RO3" s="254"/>
      <c r="RP3" s="254"/>
      <c r="RQ3" s="254"/>
      <c r="RR3" s="254"/>
      <c r="RS3" s="254"/>
      <c r="RT3" s="254"/>
      <c r="RU3" s="254"/>
      <c r="RV3" s="254"/>
      <c r="RW3" s="254"/>
      <c r="RX3" s="254"/>
      <c r="RY3" s="254"/>
      <c r="RZ3" s="254"/>
      <c r="SA3" s="254"/>
      <c r="SB3" s="254"/>
      <c r="SC3" s="254"/>
      <c r="SD3" s="254"/>
      <c r="SE3" s="254"/>
      <c r="SF3" s="254"/>
      <c r="SG3" s="254"/>
      <c r="SH3" s="254"/>
      <c r="SI3" s="254"/>
      <c r="SJ3" s="254"/>
      <c r="SK3" s="254"/>
      <c r="SL3" s="254"/>
      <c r="SM3" s="254"/>
      <c r="SN3" s="254"/>
      <c r="SO3" s="254"/>
      <c r="SP3" s="254"/>
      <c r="SQ3" s="254"/>
      <c r="SR3" s="254"/>
      <c r="SS3" s="254"/>
      <c r="ST3" s="254"/>
      <c r="SU3" s="254"/>
      <c r="SV3" s="254"/>
      <c r="SW3" s="254"/>
      <c r="SX3" s="254"/>
      <c r="SY3" s="254"/>
      <c r="SZ3" s="254"/>
      <c r="TA3" s="254"/>
      <c r="TB3" s="254"/>
      <c r="TC3" s="254"/>
      <c r="TD3" s="254"/>
      <c r="TE3" s="254"/>
      <c r="TF3" s="254"/>
      <c r="TG3" s="254"/>
      <c r="TH3" s="254"/>
      <c r="TI3" s="254"/>
      <c r="TJ3" s="254"/>
      <c r="TK3" s="254"/>
      <c r="TL3" s="254"/>
      <c r="TM3" s="254"/>
      <c r="TN3" s="254"/>
      <c r="TO3" s="254"/>
      <c r="TP3" s="254"/>
      <c r="TQ3" s="254"/>
      <c r="TR3" s="254"/>
      <c r="TS3" s="254"/>
      <c r="TT3" s="254"/>
      <c r="TU3" s="254"/>
      <c r="TV3" s="254"/>
      <c r="TW3" s="254"/>
      <c r="TX3" s="254"/>
      <c r="TY3" s="254"/>
      <c r="TZ3" s="254"/>
      <c r="UA3" s="254"/>
      <c r="UB3" s="254"/>
      <c r="UC3" s="254"/>
      <c r="UD3" s="254"/>
      <c r="UE3" s="254"/>
      <c r="UF3" s="254"/>
      <c r="UG3" s="254"/>
      <c r="UH3" s="254"/>
      <c r="UI3" s="254"/>
      <c r="UJ3" s="254"/>
      <c r="UK3" s="254"/>
      <c r="UL3" s="254"/>
      <c r="UM3" s="254"/>
      <c r="UN3" s="254"/>
      <c r="UO3" s="254"/>
      <c r="UP3" s="254"/>
      <c r="UQ3" s="254"/>
      <c r="UR3" s="254"/>
      <c r="US3" s="254"/>
      <c r="UT3" s="254"/>
      <c r="UU3" s="254"/>
      <c r="UV3" s="254"/>
      <c r="UW3" s="254"/>
      <c r="UX3" s="254"/>
      <c r="UY3" s="254"/>
      <c r="UZ3" s="254"/>
      <c r="VA3" s="254"/>
      <c r="VB3" s="254"/>
      <c r="VC3" s="254"/>
      <c r="VD3" s="254"/>
      <c r="VE3" s="254"/>
      <c r="VF3" s="254"/>
      <c r="VG3" s="254"/>
      <c r="VH3" s="254"/>
      <c r="VI3" s="254"/>
      <c r="VJ3" s="254"/>
      <c r="VK3" s="254"/>
      <c r="VL3" s="254"/>
      <c r="VM3" s="254"/>
      <c r="VN3" s="254"/>
      <c r="VO3" s="254"/>
      <c r="VP3" s="254"/>
      <c r="VQ3" s="254"/>
      <c r="VR3" s="254"/>
      <c r="VS3" s="254"/>
      <c r="VT3" s="254"/>
      <c r="VU3" s="254"/>
      <c r="VV3" s="254"/>
      <c r="VW3" s="254"/>
      <c r="VX3" s="254"/>
      <c r="VY3" s="254"/>
      <c r="VZ3" s="254"/>
      <c r="WA3" s="254"/>
      <c r="WB3" s="254"/>
      <c r="WC3" s="254"/>
      <c r="WD3" s="254"/>
      <c r="WE3" s="254"/>
      <c r="WF3" s="254"/>
      <c r="WG3" s="254"/>
      <c r="WH3" s="254"/>
      <c r="WI3" s="254"/>
      <c r="WJ3" s="254"/>
      <c r="WK3" s="254"/>
      <c r="WL3" s="254"/>
      <c r="WM3" s="254"/>
      <c r="WN3" s="254"/>
      <c r="WO3" s="254"/>
      <c r="WP3" s="254"/>
      <c r="WQ3" s="254"/>
      <c r="WR3" s="254"/>
      <c r="WS3" s="254"/>
      <c r="WT3" s="254"/>
      <c r="WU3" s="254"/>
      <c r="WV3" s="254"/>
      <c r="WW3" s="254"/>
      <c r="WX3" s="254"/>
      <c r="WY3" s="254"/>
      <c r="WZ3" s="254"/>
      <c r="XA3" s="254"/>
      <c r="XB3" s="254"/>
      <c r="XC3" s="254"/>
      <c r="XD3" s="254"/>
      <c r="XE3" s="254"/>
      <c r="XF3" s="254"/>
      <c r="XG3" s="254"/>
      <c r="XH3" s="254"/>
      <c r="XI3" s="254"/>
      <c r="XJ3" s="254"/>
      <c r="XK3" s="254"/>
      <c r="XL3" s="254"/>
      <c r="XM3" s="254"/>
      <c r="XN3" s="254"/>
      <c r="XO3" s="254"/>
      <c r="XP3" s="254"/>
      <c r="XQ3" s="254"/>
      <c r="XR3" s="254"/>
      <c r="XS3" s="254"/>
      <c r="XT3" s="254"/>
      <c r="XU3" s="254"/>
      <c r="XV3" s="254"/>
      <c r="XW3" s="254"/>
      <c r="XX3" s="254"/>
      <c r="XY3" s="254"/>
      <c r="XZ3" s="254"/>
      <c r="YA3" s="254"/>
      <c r="YB3" s="254"/>
      <c r="YC3" s="254"/>
      <c r="YD3" s="254"/>
      <c r="YE3" s="254"/>
      <c r="YF3" s="254"/>
      <c r="YG3" s="254"/>
      <c r="YH3" s="254"/>
      <c r="YI3" s="254"/>
      <c r="YJ3" s="254"/>
      <c r="YK3" s="254"/>
      <c r="YL3" s="254"/>
      <c r="YM3" s="254"/>
      <c r="YN3" s="254"/>
      <c r="YO3" s="254"/>
      <c r="YP3" s="254"/>
      <c r="YQ3" s="254"/>
      <c r="YR3" s="254"/>
      <c r="YS3" s="254"/>
      <c r="YT3" s="254"/>
      <c r="YU3" s="254"/>
      <c r="YV3" s="254"/>
      <c r="YW3" s="254"/>
      <c r="YX3" s="254"/>
      <c r="YY3" s="254"/>
      <c r="YZ3" s="254"/>
      <c r="ZA3" s="254"/>
      <c r="ZB3" s="254"/>
      <c r="ZC3" s="254"/>
      <c r="ZD3" s="254"/>
      <c r="ZE3" s="254"/>
      <c r="ZF3" s="254"/>
      <c r="ZG3" s="254"/>
      <c r="ZH3" s="254"/>
      <c r="ZI3" s="254"/>
      <c r="ZJ3" s="254"/>
      <c r="ZK3" s="254"/>
      <c r="ZL3" s="254"/>
      <c r="ZM3" s="254"/>
      <c r="ZN3" s="254"/>
      <c r="ZO3" s="254"/>
      <c r="ZP3" s="254"/>
      <c r="ZQ3" s="254"/>
      <c r="ZR3" s="254"/>
      <c r="ZS3" s="254"/>
      <c r="ZT3" s="254"/>
      <c r="ZU3" s="254"/>
      <c r="ZV3" s="254"/>
      <c r="ZW3" s="254"/>
      <c r="ZX3" s="254"/>
      <c r="ZY3" s="254"/>
      <c r="ZZ3" s="254"/>
      <c r="AAA3" s="254"/>
      <c r="AAB3" s="254"/>
      <c r="AAC3" s="254"/>
      <c r="AAD3" s="254"/>
      <c r="AAE3" s="254"/>
      <c r="AAF3" s="254"/>
      <c r="AAG3" s="254"/>
      <c r="AAH3" s="254"/>
      <c r="AAI3" s="254"/>
      <c r="AAJ3" s="254"/>
      <c r="AAK3" s="254"/>
      <c r="AAL3" s="254"/>
      <c r="AAM3" s="254"/>
      <c r="AAN3" s="254"/>
      <c r="AAO3" s="254"/>
      <c r="AAP3" s="254"/>
      <c r="AAQ3" s="254"/>
      <c r="AAR3" s="254"/>
      <c r="AAS3" s="254"/>
      <c r="AAT3" s="254"/>
      <c r="AAU3" s="254"/>
      <c r="AAV3" s="254"/>
      <c r="AAW3" s="254"/>
      <c r="AAX3" s="254"/>
      <c r="AAY3" s="254"/>
      <c r="AAZ3" s="254"/>
      <c r="ABA3" s="254"/>
      <c r="ABB3" s="254"/>
      <c r="ABC3" s="254"/>
      <c r="ABD3" s="254"/>
      <c r="ABE3" s="254"/>
      <c r="ABF3" s="254"/>
      <c r="ABG3" s="254"/>
      <c r="ABH3" s="254"/>
      <c r="ABI3" s="254"/>
      <c r="ABJ3" s="254"/>
      <c r="ABK3" s="254"/>
      <c r="ABL3" s="254"/>
      <c r="ABM3" s="254"/>
      <c r="ABN3" s="254"/>
      <c r="ABO3" s="254"/>
      <c r="ABP3" s="254"/>
      <c r="ABQ3" s="254"/>
      <c r="ABR3" s="254"/>
      <c r="ABS3" s="254"/>
      <c r="ABT3" s="254"/>
      <c r="ABU3" s="254"/>
      <c r="ABV3" s="254"/>
      <c r="ABW3" s="254"/>
      <c r="ABX3" s="254"/>
      <c r="ABY3" s="254"/>
      <c r="ABZ3" s="254"/>
      <c r="ACA3" s="254"/>
      <c r="ACB3" s="254"/>
      <c r="ACC3" s="254"/>
      <c r="ACD3" s="254"/>
      <c r="ACE3" s="254"/>
      <c r="ACF3" s="254"/>
      <c r="ACG3" s="254"/>
      <c r="ACH3" s="254"/>
      <c r="ACI3" s="254"/>
      <c r="ACJ3" s="254"/>
      <c r="ACK3" s="254"/>
      <c r="ACL3" s="254"/>
      <c r="ACM3" s="254"/>
      <c r="ACN3" s="254"/>
      <c r="ACO3" s="254"/>
      <c r="ACP3" s="254"/>
      <c r="ACQ3" s="254"/>
      <c r="ACR3" s="254"/>
      <c r="ACS3" s="254"/>
      <c r="ACT3" s="254"/>
      <c r="ACU3" s="254"/>
      <c r="ACV3" s="254"/>
      <c r="ACW3" s="254"/>
      <c r="ACX3" s="254"/>
      <c r="ACY3" s="254"/>
      <c r="ACZ3" s="254"/>
      <c r="ADA3" s="254"/>
      <c r="ADB3" s="254"/>
      <c r="ADC3" s="254"/>
      <c r="ADD3" s="254"/>
      <c r="ADE3" s="254"/>
      <c r="ADF3" s="254"/>
      <c r="ADG3" s="254"/>
      <c r="ADH3" s="254"/>
      <c r="ADI3" s="254"/>
      <c r="ADJ3" s="254"/>
      <c r="ADK3" s="254"/>
      <c r="ADL3" s="254"/>
      <c r="ADM3" s="254"/>
      <c r="ADN3" s="254"/>
      <c r="ADO3" s="254"/>
      <c r="ADP3" s="254"/>
      <c r="ADQ3" s="254"/>
      <c r="ADR3" s="254"/>
      <c r="ADS3" s="254"/>
      <c r="ADT3" s="254"/>
      <c r="ADU3" s="254"/>
      <c r="ADV3" s="254"/>
      <c r="ADW3" s="254"/>
      <c r="ADX3" s="254"/>
      <c r="ADY3" s="254"/>
      <c r="ADZ3" s="254"/>
      <c r="AEA3" s="254"/>
      <c r="AEB3" s="254"/>
      <c r="AEC3" s="254"/>
      <c r="AED3" s="254"/>
      <c r="AEE3" s="254"/>
      <c r="AEF3" s="254"/>
      <c r="AEG3" s="254"/>
      <c r="AEH3" s="254"/>
      <c r="AEI3" s="254"/>
      <c r="AEJ3" s="254"/>
      <c r="AEK3" s="254"/>
      <c r="AEL3" s="254"/>
      <c r="AEM3" s="254"/>
      <c r="AEN3" s="254"/>
      <c r="AEO3" s="254"/>
      <c r="AEP3" s="254"/>
      <c r="AEQ3" s="254"/>
      <c r="AER3" s="254"/>
      <c r="AES3" s="254"/>
      <c r="AET3" s="254"/>
      <c r="AEU3" s="254"/>
      <c r="AEV3" s="254"/>
      <c r="AEW3" s="254"/>
      <c r="AEX3" s="254"/>
      <c r="AEY3" s="254"/>
      <c r="AEZ3" s="254"/>
      <c r="AFA3" s="254"/>
      <c r="AFB3" s="254"/>
      <c r="AFC3" s="254"/>
      <c r="AFD3" s="254"/>
      <c r="AFE3" s="254"/>
      <c r="AFF3" s="254"/>
      <c r="AFG3" s="254"/>
      <c r="AFH3" s="254"/>
      <c r="AFI3" s="254"/>
      <c r="AFJ3" s="254"/>
      <c r="AFK3" s="254"/>
      <c r="AFL3" s="254"/>
      <c r="AFM3" s="254"/>
      <c r="AFN3" s="254"/>
      <c r="AFO3" s="254"/>
      <c r="AFP3" s="254"/>
      <c r="AFQ3" s="254"/>
      <c r="AFR3" s="254"/>
      <c r="AFS3" s="254"/>
      <c r="AFT3" s="254"/>
      <c r="AFU3" s="254"/>
      <c r="AFV3" s="254"/>
      <c r="AFW3" s="254"/>
      <c r="AFX3" s="254"/>
      <c r="AFY3" s="254"/>
      <c r="AFZ3" s="254"/>
      <c r="AGA3" s="254"/>
      <c r="AGB3" s="254"/>
      <c r="AGC3" s="254"/>
      <c r="AGD3" s="254"/>
      <c r="AGE3" s="254"/>
      <c r="AGF3" s="254"/>
      <c r="AGG3" s="254"/>
      <c r="AGH3" s="254"/>
      <c r="AGI3" s="254"/>
      <c r="AGJ3" s="254"/>
      <c r="AGK3" s="254"/>
      <c r="AGL3" s="254"/>
      <c r="AGM3" s="254"/>
      <c r="AGN3" s="254"/>
      <c r="AGO3" s="254"/>
      <c r="AGP3" s="254"/>
      <c r="AGQ3" s="254"/>
      <c r="AGR3" s="254"/>
      <c r="AGS3" s="254"/>
      <c r="AGT3" s="254"/>
      <c r="AGU3" s="254"/>
      <c r="AGV3" s="254"/>
      <c r="AGW3" s="254"/>
      <c r="AGX3" s="254"/>
      <c r="AGY3" s="254"/>
      <c r="AGZ3" s="254"/>
      <c r="AHA3" s="254"/>
      <c r="AHB3" s="254"/>
      <c r="AHC3" s="254"/>
      <c r="AHD3" s="254"/>
      <c r="AHE3" s="254"/>
      <c r="AHF3" s="254"/>
      <c r="AHG3" s="254"/>
      <c r="AHH3" s="254"/>
      <c r="AHI3" s="254"/>
      <c r="AHJ3" s="254"/>
      <c r="AHK3" s="254"/>
      <c r="AHL3" s="254"/>
      <c r="AHM3" s="254"/>
      <c r="AHN3" s="254"/>
      <c r="AHO3" s="254"/>
      <c r="AHP3" s="254"/>
      <c r="AHQ3" s="254"/>
      <c r="AHR3" s="254"/>
      <c r="AHS3" s="254"/>
      <c r="AHT3" s="254"/>
      <c r="AHU3" s="254"/>
      <c r="AHV3" s="254"/>
      <c r="AHW3" s="254"/>
      <c r="AHX3" s="254"/>
      <c r="AHY3" s="254"/>
      <c r="AHZ3" s="254"/>
      <c r="AIA3" s="254"/>
      <c r="AIB3" s="254"/>
      <c r="AIC3" s="254"/>
      <c r="AID3" s="254"/>
      <c r="AIE3" s="254"/>
      <c r="AIF3" s="254"/>
      <c r="AIG3" s="254"/>
      <c r="AIH3" s="254"/>
      <c r="AII3" s="254"/>
      <c r="AIJ3" s="254"/>
      <c r="AIK3" s="254"/>
    </row>
    <row r="4" spans="1:921" s="115" customFormat="1">
      <c r="A4" s="196"/>
      <c r="B4" s="479" t="s">
        <v>478</v>
      </c>
      <c r="C4" s="480"/>
      <c r="D4" s="480"/>
      <c r="E4" s="480"/>
      <c r="F4" s="196"/>
      <c r="G4" s="196"/>
      <c r="H4" s="196"/>
      <c r="I4" s="196"/>
      <c r="J4" s="416"/>
      <c r="K4" s="196"/>
      <c r="L4" s="196"/>
      <c r="M4" s="196"/>
      <c r="N4" s="277"/>
      <c r="O4" s="197"/>
      <c r="P4" s="196"/>
      <c r="Q4" s="196"/>
      <c r="R4" s="196"/>
      <c r="S4" s="196"/>
      <c r="T4" s="196"/>
      <c r="U4" s="196"/>
      <c r="V4" s="196"/>
      <c r="W4" s="196"/>
      <c r="X4" s="196"/>
      <c r="Y4" s="196"/>
      <c r="Z4" s="196"/>
      <c r="AA4" s="196"/>
      <c r="AB4" s="196"/>
      <c r="AC4" s="196"/>
      <c r="AD4" s="196"/>
      <c r="AE4" s="196"/>
      <c r="AF4" s="196"/>
      <c r="AG4" s="196"/>
      <c r="AH4" s="196"/>
      <c r="AI4" s="196"/>
      <c r="AJ4" s="196"/>
    </row>
    <row r="5" spans="1:921" s="115" customFormat="1" ht="60.6" customHeight="1">
      <c r="A5" s="195"/>
      <c r="C5" s="12"/>
      <c r="D5" s="195"/>
      <c r="E5" s="2" t="s">
        <v>479</v>
      </c>
      <c r="F5" s="195" t="s">
        <v>480</v>
      </c>
      <c r="G5" s="195" t="s">
        <v>214</v>
      </c>
      <c r="H5" s="195"/>
      <c r="I5" s="195"/>
      <c r="J5" s="247"/>
      <c r="K5" s="195"/>
      <c r="L5" s="195"/>
      <c r="M5" s="195"/>
      <c r="N5" s="195"/>
      <c r="O5" s="197"/>
      <c r="P5" s="195"/>
      <c r="Q5" s="195"/>
      <c r="R5" s="195"/>
      <c r="S5" s="195"/>
      <c r="T5" s="195"/>
      <c r="U5" s="195"/>
      <c r="V5" s="195"/>
      <c r="W5" s="195"/>
      <c r="X5" s="195"/>
      <c r="Y5" s="195"/>
      <c r="Z5" s="195"/>
      <c r="AA5" s="195"/>
      <c r="AB5" s="195"/>
      <c r="AC5" s="195"/>
      <c r="AD5" s="195"/>
      <c r="AE5" s="195"/>
      <c r="AF5" s="195"/>
      <c r="AG5" s="195"/>
      <c r="AH5" s="195"/>
      <c r="AI5" s="195"/>
      <c r="AJ5" s="195"/>
    </row>
    <row r="6" spans="1:921" s="115" customFormat="1" ht="30">
      <c r="A6" s="195"/>
      <c r="B6" s="195"/>
      <c r="C6" s="195"/>
      <c r="D6" s="195"/>
      <c r="E6" s="10" t="s">
        <v>481</v>
      </c>
      <c r="F6" s="195"/>
      <c r="G6" s="195" t="s">
        <v>214</v>
      </c>
      <c r="H6" s="195" t="s">
        <v>482</v>
      </c>
      <c r="I6" s="195" t="s">
        <v>483</v>
      </c>
      <c r="J6" s="197">
        <v>1</v>
      </c>
      <c r="K6" s="195" t="s">
        <v>170</v>
      </c>
      <c r="L6" s="195"/>
      <c r="M6" s="195" t="s">
        <v>484</v>
      </c>
      <c r="N6" s="195"/>
      <c r="O6" s="195"/>
      <c r="P6" s="195" t="s">
        <v>485</v>
      </c>
      <c r="Q6" s="195" t="s">
        <v>214</v>
      </c>
      <c r="R6" s="195" t="s">
        <v>240</v>
      </c>
      <c r="S6" s="195" t="s">
        <v>483</v>
      </c>
      <c r="T6" s="195"/>
      <c r="U6" s="195"/>
      <c r="V6" s="195"/>
      <c r="W6" s="195"/>
      <c r="X6" s="195"/>
      <c r="Y6" s="195"/>
      <c r="Z6" s="195"/>
      <c r="AA6" s="195"/>
      <c r="AB6" s="195"/>
      <c r="AC6" s="195"/>
      <c r="AD6" s="195"/>
      <c r="AE6" s="195"/>
      <c r="AF6" s="195"/>
      <c r="AG6" s="195"/>
      <c r="AH6" s="195"/>
      <c r="AI6" s="195"/>
      <c r="AJ6" s="195"/>
    </row>
    <row r="7" spans="1:921" s="143" customFormat="1" ht="30">
      <c r="A7" s="246"/>
      <c r="B7" s="246"/>
      <c r="C7" s="246"/>
      <c r="D7" s="246"/>
      <c r="E7" s="142" t="s">
        <v>486</v>
      </c>
      <c r="F7" s="246"/>
      <c r="G7" s="246" t="s">
        <v>214</v>
      </c>
      <c r="H7" s="246" t="s">
        <v>487</v>
      </c>
      <c r="I7" s="246" t="s">
        <v>488</v>
      </c>
      <c r="J7" s="254">
        <v>1</v>
      </c>
      <c r="K7" s="246" t="s">
        <v>170</v>
      </c>
      <c r="L7" s="246"/>
      <c r="M7" s="246" t="s">
        <v>484</v>
      </c>
      <c r="N7" s="246"/>
      <c r="O7" s="246"/>
      <c r="P7" s="246" t="s">
        <v>489</v>
      </c>
      <c r="Q7" s="246" t="s">
        <v>214</v>
      </c>
      <c r="R7" s="246" t="s">
        <v>240</v>
      </c>
      <c r="S7" s="246" t="s">
        <v>488</v>
      </c>
      <c r="T7" s="246"/>
      <c r="U7" s="246"/>
      <c r="V7" s="246"/>
      <c r="W7" s="246"/>
      <c r="X7" s="246"/>
      <c r="Y7" s="246"/>
      <c r="Z7" s="246"/>
      <c r="AA7" s="246"/>
      <c r="AB7" s="246"/>
      <c r="AC7" s="246"/>
      <c r="AD7" s="246"/>
      <c r="AE7" s="246"/>
      <c r="AF7" s="246"/>
      <c r="AG7" s="246"/>
      <c r="AH7" s="246"/>
      <c r="AI7" s="246"/>
      <c r="AJ7" s="246"/>
    </row>
    <row r="8" spans="1:921" s="115" customFormat="1">
      <c r="A8" s="195"/>
      <c r="B8" s="477" t="s">
        <v>457</v>
      </c>
      <c r="C8" s="477"/>
      <c r="D8" s="477"/>
      <c r="E8" s="477"/>
      <c r="F8" s="195"/>
      <c r="G8" s="195"/>
      <c r="H8" s="195"/>
      <c r="I8" s="195"/>
      <c r="J8" s="247"/>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row>
    <row r="9" spans="1:921" s="12" customFormat="1">
      <c r="B9" s="9" t="s">
        <v>458</v>
      </c>
      <c r="E9" s="2" t="s">
        <v>459</v>
      </c>
      <c r="F9" s="428"/>
      <c r="G9" s="428"/>
      <c r="H9" s="428"/>
      <c r="I9" s="428"/>
      <c r="J9" s="428"/>
      <c r="K9" s="136"/>
      <c r="L9" s="136"/>
      <c r="M9" s="278"/>
      <c r="N9" s="278"/>
      <c r="O9" s="278"/>
      <c r="P9" s="135"/>
      <c r="Q9" s="135"/>
      <c r="R9" s="135"/>
      <c r="S9" s="135"/>
      <c r="T9" s="195"/>
      <c r="U9" s="195"/>
      <c r="V9" s="278"/>
      <c r="W9" s="278"/>
      <c r="X9" s="195"/>
      <c r="Y9" s="195"/>
      <c r="Z9" s="197"/>
      <c r="AA9" s="197"/>
      <c r="AB9" s="197"/>
      <c r="AC9" s="197"/>
      <c r="AD9" s="197"/>
      <c r="AE9" s="197"/>
      <c r="AF9" s="197"/>
      <c r="AG9" s="197"/>
      <c r="AH9" s="197"/>
      <c r="AI9" s="197"/>
      <c r="AJ9" s="197"/>
    </row>
    <row r="10" spans="1:921" s="12" customFormat="1" ht="30">
      <c r="B10" s="12" t="s">
        <v>381</v>
      </c>
      <c r="E10" s="10" t="s">
        <v>490</v>
      </c>
      <c r="F10" s="164" t="s">
        <v>382</v>
      </c>
      <c r="G10" s="164" t="s">
        <v>214</v>
      </c>
      <c r="H10" s="164" t="s">
        <v>146</v>
      </c>
      <c r="I10" s="164" t="s">
        <v>491</v>
      </c>
      <c r="J10" s="164"/>
      <c r="K10" s="164" t="s">
        <v>492</v>
      </c>
      <c r="L10" s="162"/>
      <c r="M10" s="162" t="s">
        <v>493</v>
      </c>
      <c r="N10" s="162"/>
      <c r="O10" s="162"/>
      <c r="P10" s="162" t="s">
        <v>494</v>
      </c>
      <c r="Q10" s="162" t="s">
        <v>214</v>
      </c>
      <c r="R10" s="162" t="s">
        <v>240</v>
      </c>
      <c r="S10" s="162" t="s">
        <v>491</v>
      </c>
      <c r="V10" s="162"/>
      <c r="W10" s="162"/>
      <c r="X10" s="164"/>
      <c r="Y10" s="164"/>
      <c r="Z10" s="9"/>
      <c r="AA10" s="9"/>
      <c r="AB10" s="9"/>
      <c r="AC10" s="9"/>
      <c r="AD10" s="9"/>
      <c r="AE10" s="9"/>
      <c r="AF10" s="9"/>
      <c r="AG10" s="9"/>
      <c r="AH10" s="9"/>
      <c r="AI10" s="9"/>
      <c r="AJ10" s="9"/>
    </row>
    <row r="11" spans="1:921" s="12" customFormat="1" ht="30">
      <c r="B11" s="12" t="s">
        <v>389</v>
      </c>
      <c r="E11" s="10" t="s">
        <v>495</v>
      </c>
      <c r="F11" s="164" t="s">
        <v>496</v>
      </c>
      <c r="G11" s="164" t="s">
        <v>224</v>
      </c>
      <c r="H11" s="164" t="s">
        <v>225</v>
      </c>
      <c r="I11" s="164" t="s">
        <v>497</v>
      </c>
      <c r="J11" s="164"/>
      <c r="K11" s="164" t="s">
        <v>492</v>
      </c>
      <c r="L11" s="164"/>
      <c r="M11" s="164"/>
      <c r="N11" s="162"/>
      <c r="O11" s="162"/>
      <c r="P11" s="162" t="s">
        <v>498</v>
      </c>
      <c r="Q11" s="162" t="s">
        <v>224</v>
      </c>
      <c r="R11" s="162" t="s">
        <v>240</v>
      </c>
      <c r="S11" s="162"/>
      <c r="V11" s="162"/>
      <c r="W11" s="162"/>
      <c r="X11" s="164"/>
      <c r="Y11" s="164"/>
      <c r="Z11" s="9"/>
      <c r="AA11" s="9"/>
      <c r="AB11" s="9"/>
      <c r="AC11" s="9"/>
      <c r="AD11" s="9"/>
      <c r="AE11" s="9"/>
      <c r="AF11" s="9"/>
      <c r="AG11" s="9"/>
      <c r="AH11" s="9"/>
      <c r="AI11" s="9"/>
      <c r="AJ11" s="9"/>
    </row>
    <row r="12" spans="1:921" s="12" customFormat="1" ht="30">
      <c r="B12" s="12" t="s">
        <v>397</v>
      </c>
      <c r="E12" s="161" t="s">
        <v>499</v>
      </c>
      <c r="F12" s="164" t="s">
        <v>500</v>
      </c>
      <c r="G12" s="164" t="s">
        <v>224</v>
      </c>
      <c r="H12" s="164" t="s">
        <v>225</v>
      </c>
      <c r="I12" s="164" t="s">
        <v>497</v>
      </c>
      <c r="J12" s="9">
        <v>0</v>
      </c>
      <c r="K12" s="164"/>
      <c r="L12" s="164"/>
      <c r="M12" s="164"/>
      <c r="N12" s="162"/>
      <c r="O12" s="162"/>
      <c r="P12" s="162"/>
      <c r="Q12" s="162"/>
      <c r="R12" s="162"/>
      <c r="S12" s="162"/>
      <c r="V12" s="162"/>
      <c r="W12" s="162"/>
      <c r="X12" s="164"/>
      <c r="Y12" s="164"/>
      <c r="Z12" s="9"/>
      <c r="AA12" s="9"/>
      <c r="AB12" s="9"/>
      <c r="AC12" s="9"/>
      <c r="AD12" s="9"/>
      <c r="AE12" s="9"/>
      <c r="AF12" s="9"/>
      <c r="AG12" s="9"/>
      <c r="AH12" s="9"/>
      <c r="AI12" s="9"/>
      <c r="AJ12" s="9"/>
    </row>
    <row r="13" spans="1:921" s="12" customFormat="1">
      <c r="B13" s="12" t="s">
        <v>460</v>
      </c>
      <c r="E13" s="64" t="s">
        <v>461</v>
      </c>
      <c r="F13" s="164"/>
      <c r="G13" s="164"/>
      <c r="H13" s="164"/>
      <c r="I13" s="164"/>
      <c r="J13" s="9"/>
      <c r="K13" s="164"/>
      <c r="L13" s="164"/>
      <c r="M13" s="164"/>
      <c r="N13" s="162"/>
      <c r="O13" s="162"/>
      <c r="P13" s="162"/>
      <c r="Q13" s="162"/>
      <c r="R13" s="162"/>
      <c r="S13" s="162"/>
      <c r="V13" s="162"/>
      <c r="W13" s="162"/>
      <c r="X13" s="164"/>
      <c r="Y13" s="164"/>
      <c r="Z13" s="9"/>
      <c r="AA13" s="9"/>
      <c r="AB13" s="9"/>
      <c r="AC13" s="9"/>
      <c r="AD13" s="9"/>
      <c r="AE13" s="9"/>
      <c r="AF13" s="9"/>
      <c r="AG13" s="9"/>
      <c r="AH13" s="9"/>
      <c r="AI13" s="9"/>
      <c r="AJ13" s="9"/>
    </row>
    <row r="14" spans="1:921" s="12" customFormat="1" ht="30">
      <c r="B14" s="12" t="s">
        <v>403</v>
      </c>
      <c r="E14" s="10" t="s">
        <v>501</v>
      </c>
      <c r="F14" s="164" t="s">
        <v>502</v>
      </c>
      <c r="G14" s="164" t="s">
        <v>214</v>
      </c>
      <c r="H14" s="164" t="s">
        <v>503</v>
      </c>
      <c r="I14" s="9" t="s">
        <v>491</v>
      </c>
      <c r="J14" s="9">
        <v>1</v>
      </c>
      <c r="K14" s="164" t="s">
        <v>504</v>
      </c>
      <c r="L14" s="164" t="s">
        <v>505</v>
      </c>
      <c r="M14" s="164"/>
      <c r="N14" s="164"/>
      <c r="O14" s="164"/>
      <c r="P14" s="164" t="s">
        <v>506</v>
      </c>
      <c r="Q14" s="164" t="s">
        <v>214</v>
      </c>
      <c r="R14" s="164" t="s">
        <v>240</v>
      </c>
      <c r="S14" s="9" t="s">
        <v>491</v>
      </c>
      <c r="V14" s="195"/>
      <c r="W14" s="195"/>
      <c r="X14" s="195"/>
      <c r="Y14" s="195"/>
      <c r="Z14" s="197"/>
      <c r="AA14" s="197"/>
      <c r="AB14" s="197"/>
      <c r="AC14" s="197"/>
      <c r="AD14" s="197"/>
      <c r="AE14" s="197"/>
      <c r="AF14" s="197"/>
      <c r="AG14" s="197"/>
      <c r="AH14" s="197"/>
      <c r="AI14" s="197"/>
      <c r="AJ14" s="197"/>
    </row>
    <row r="15" spans="1:921" s="12" customFormat="1">
      <c r="B15" s="12" t="s">
        <v>405</v>
      </c>
      <c r="E15" s="10" t="s">
        <v>507</v>
      </c>
      <c r="F15" s="164" t="s">
        <v>508</v>
      </c>
      <c r="G15" s="164" t="s">
        <v>224</v>
      </c>
      <c r="H15" s="164" t="s">
        <v>225</v>
      </c>
      <c r="I15" s="164" t="s">
        <v>497</v>
      </c>
      <c r="J15" s="9">
        <v>1</v>
      </c>
      <c r="K15" s="164" t="s">
        <v>504</v>
      </c>
      <c r="L15" s="164" t="s">
        <v>509</v>
      </c>
      <c r="M15" s="164"/>
      <c r="N15" s="165"/>
      <c r="O15" s="165"/>
      <c r="P15" s="165" t="s">
        <v>510</v>
      </c>
      <c r="Q15" s="165" t="s">
        <v>224</v>
      </c>
      <c r="R15" s="165" t="s">
        <v>240</v>
      </c>
      <c r="S15" s="165"/>
      <c r="V15" s="279"/>
      <c r="W15" s="279"/>
      <c r="X15" s="279"/>
      <c r="Y15" s="279"/>
      <c r="Z15" s="227"/>
      <c r="AA15" s="227"/>
      <c r="AB15" s="227"/>
      <c r="AC15" s="227"/>
      <c r="AD15" s="227"/>
      <c r="AE15" s="227"/>
      <c r="AF15" s="227"/>
      <c r="AG15" s="227"/>
      <c r="AH15" s="227"/>
      <c r="AI15" s="227"/>
      <c r="AJ15" s="227"/>
    </row>
    <row r="16" spans="1:921" s="12" customFormat="1">
      <c r="B16" s="12" t="s">
        <v>407</v>
      </c>
      <c r="E16" s="166" t="s">
        <v>511</v>
      </c>
      <c r="F16" s="165" t="s">
        <v>512</v>
      </c>
      <c r="G16" s="165" t="s">
        <v>224</v>
      </c>
      <c r="H16" s="165" t="s">
        <v>225</v>
      </c>
      <c r="I16" s="165" t="s">
        <v>497</v>
      </c>
      <c r="J16" s="307">
        <v>1</v>
      </c>
      <c r="K16" s="165" t="s">
        <v>504</v>
      </c>
      <c r="L16" s="165" t="s">
        <v>509</v>
      </c>
      <c r="M16" s="165"/>
      <c r="N16" s="163"/>
      <c r="O16" s="163"/>
      <c r="P16" s="163" t="s">
        <v>256</v>
      </c>
      <c r="Q16" s="163" t="s">
        <v>224</v>
      </c>
      <c r="R16" s="163" t="s">
        <v>240</v>
      </c>
      <c r="S16" s="163"/>
      <c r="V16" s="198"/>
      <c r="W16" s="198"/>
      <c r="X16" s="198"/>
      <c r="Y16" s="198"/>
      <c r="Z16" s="227"/>
      <c r="AA16" s="227"/>
      <c r="AB16" s="227"/>
      <c r="AC16" s="227"/>
      <c r="AD16" s="227"/>
      <c r="AE16" s="227"/>
      <c r="AF16" s="227"/>
      <c r="AG16" s="227"/>
      <c r="AH16" s="227"/>
      <c r="AI16" s="227"/>
      <c r="AJ16" s="227"/>
    </row>
    <row r="17" spans="1:921" s="11" customFormat="1" ht="15" customHeight="1">
      <c r="B17" s="478" t="s">
        <v>513</v>
      </c>
      <c r="C17" s="478"/>
      <c r="D17" s="478"/>
      <c r="E17" s="478"/>
      <c r="F17" s="280"/>
      <c r="G17" s="419"/>
      <c r="H17" s="419"/>
      <c r="I17" s="419"/>
      <c r="J17" s="420"/>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row>
    <row r="18" spans="1:921" s="12" customFormat="1" ht="30">
      <c r="B18" s="12" t="s">
        <v>463</v>
      </c>
      <c r="C18" s="197"/>
      <c r="D18" s="197"/>
      <c r="E18" s="176" t="s">
        <v>464</v>
      </c>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row>
    <row r="19" spans="1:921" s="12" customFormat="1" ht="30">
      <c r="B19" s="47" t="s">
        <v>383</v>
      </c>
      <c r="C19" s="197"/>
      <c r="D19" s="197"/>
      <c r="E19" s="386" t="s">
        <v>514</v>
      </c>
      <c r="F19" s="197" t="s">
        <v>515</v>
      </c>
      <c r="G19" s="197" t="s">
        <v>214</v>
      </c>
      <c r="H19" s="197" t="s">
        <v>146</v>
      </c>
      <c r="I19" s="197" t="s">
        <v>516</v>
      </c>
      <c r="J19" s="197">
        <v>1</v>
      </c>
      <c r="K19" s="197" t="s">
        <v>517</v>
      </c>
      <c r="L19" s="197"/>
      <c r="M19" s="197"/>
      <c r="N19" s="197"/>
      <c r="O19" s="197"/>
      <c r="P19" s="197" t="s">
        <v>518</v>
      </c>
      <c r="Q19" s="197" t="s">
        <v>214</v>
      </c>
      <c r="R19" s="197">
        <v>1</v>
      </c>
      <c r="S19" s="197" t="s">
        <v>516</v>
      </c>
      <c r="T19" s="197"/>
      <c r="U19" s="197"/>
      <c r="V19" s="197"/>
      <c r="W19" s="197"/>
      <c r="X19" s="197"/>
      <c r="Y19" s="197"/>
      <c r="Z19" s="197"/>
      <c r="AA19" s="197"/>
      <c r="AB19" s="197"/>
      <c r="AC19" s="197"/>
      <c r="AD19" s="197"/>
      <c r="AE19" s="197"/>
      <c r="AF19" s="197"/>
      <c r="AG19" s="197"/>
      <c r="AH19" s="197"/>
      <c r="AI19" s="197"/>
      <c r="AJ19" s="197"/>
    </row>
    <row r="20" spans="1:921" s="12" customFormat="1" ht="30">
      <c r="B20" s="47" t="s">
        <v>391</v>
      </c>
      <c r="C20" s="9"/>
      <c r="D20" s="9"/>
      <c r="E20" s="10" t="s">
        <v>519</v>
      </c>
      <c r="F20" s="197" t="s">
        <v>520</v>
      </c>
      <c r="G20" s="197" t="s">
        <v>224</v>
      </c>
      <c r="H20" s="197" t="s">
        <v>225</v>
      </c>
      <c r="I20" s="197" t="s">
        <v>243</v>
      </c>
      <c r="J20" s="197">
        <v>1</v>
      </c>
      <c r="K20" s="197" t="s">
        <v>517</v>
      </c>
      <c r="L20" s="197"/>
      <c r="M20" s="197"/>
      <c r="N20" s="197"/>
      <c r="O20" s="197"/>
      <c r="P20" s="197" t="s">
        <v>521</v>
      </c>
      <c r="Q20" s="197" t="s">
        <v>224</v>
      </c>
      <c r="R20" s="197" t="s">
        <v>240</v>
      </c>
      <c r="S20" s="197"/>
      <c r="T20" s="197"/>
      <c r="U20" s="197"/>
      <c r="V20" s="197"/>
      <c r="W20" s="197"/>
      <c r="X20" s="197"/>
      <c r="Y20" s="197"/>
      <c r="Z20" s="197"/>
      <c r="AA20" s="197"/>
      <c r="AB20" s="197"/>
      <c r="AC20" s="197"/>
      <c r="AD20" s="197"/>
      <c r="AE20" s="197"/>
      <c r="AF20" s="197"/>
      <c r="AG20" s="197"/>
      <c r="AH20" s="197"/>
      <c r="AI20" s="197"/>
      <c r="AJ20" s="197"/>
    </row>
    <row r="21" spans="1:921" s="12" customFormat="1" ht="30">
      <c r="B21" s="47" t="s">
        <v>399</v>
      </c>
      <c r="C21" s="9"/>
      <c r="D21" s="9"/>
      <c r="E21" s="10" t="s">
        <v>522</v>
      </c>
      <c r="F21" s="197" t="s">
        <v>523</v>
      </c>
      <c r="G21" s="197" t="s">
        <v>224</v>
      </c>
      <c r="H21" s="197" t="s">
        <v>225</v>
      </c>
      <c r="I21" s="197" t="s">
        <v>243</v>
      </c>
      <c r="J21" s="197">
        <v>1</v>
      </c>
      <c r="K21" s="197" t="s">
        <v>517</v>
      </c>
      <c r="L21" s="197"/>
      <c r="M21" s="197"/>
      <c r="N21" s="197"/>
      <c r="O21" s="197"/>
      <c r="P21" s="197" t="s">
        <v>524</v>
      </c>
      <c r="Q21" s="197" t="s">
        <v>224</v>
      </c>
      <c r="R21" s="197" t="s">
        <v>240</v>
      </c>
      <c r="S21" s="197"/>
      <c r="T21" s="197"/>
      <c r="U21" s="197"/>
      <c r="V21" s="197"/>
      <c r="W21" s="197"/>
      <c r="X21" s="197"/>
      <c r="Y21" s="197"/>
      <c r="Z21" s="197"/>
      <c r="AA21" s="197"/>
      <c r="AB21" s="197"/>
      <c r="AC21" s="197"/>
      <c r="AD21" s="197"/>
      <c r="AE21" s="197"/>
      <c r="AF21" s="197"/>
      <c r="AG21" s="197"/>
      <c r="AH21" s="197"/>
      <c r="AI21" s="197"/>
      <c r="AJ21" s="197"/>
    </row>
    <row r="22" spans="1:921" s="12" customFormat="1">
      <c r="B22" s="164" t="s">
        <v>465</v>
      </c>
      <c r="D22" s="197"/>
      <c r="E22" s="417" t="s">
        <v>466</v>
      </c>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row>
    <row r="23" spans="1:921" s="12" customFormat="1" ht="29.1" customHeight="1">
      <c r="B23" s="9" t="s">
        <v>385</v>
      </c>
      <c r="C23" s="197"/>
      <c r="E23" s="10" t="s">
        <v>525</v>
      </c>
      <c r="F23" s="197" t="s">
        <v>526</v>
      </c>
      <c r="G23" s="197" t="s">
        <v>214</v>
      </c>
      <c r="H23" s="197" t="s">
        <v>146</v>
      </c>
      <c r="I23" s="197" t="s">
        <v>527</v>
      </c>
      <c r="J23" s="197">
        <v>1</v>
      </c>
      <c r="K23" s="197" t="s">
        <v>517</v>
      </c>
      <c r="L23" s="197"/>
      <c r="M23" s="197"/>
      <c r="N23" s="197"/>
      <c r="O23" s="197"/>
      <c r="P23" s="197" t="s">
        <v>518</v>
      </c>
      <c r="Q23" s="197" t="s">
        <v>214</v>
      </c>
      <c r="R23" s="197">
        <v>1</v>
      </c>
      <c r="S23" s="197" t="s">
        <v>527</v>
      </c>
      <c r="T23" s="197"/>
      <c r="U23" s="197"/>
      <c r="V23" s="197"/>
      <c r="W23" s="197"/>
      <c r="X23" s="197"/>
      <c r="Y23" s="197"/>
      <c r="Z23" s="197"/>
      <c r="AA23" s="197"/>
      <c r="AB23" s="197"/>
      <c r="AC23" s="197"/>
      <c r="AD23" s="197"/>
      <c r="AE23" s="197"/>
      <c r="AF23" s="197"/>
      <c r="AG23" s="197"/>
      <c r="AH23" s="197"/>
      <c r="AI23" s="197"/>
      <c r="AJ23" s="197"/>
    </row>
    <row r="24" spans="1:921" s="12" customFormat="1" ht="72">
      <c r="A24" s="418" t="s">
        <v>528</v>
      </c>
      <c r="B24" s="9" t="s">
        <v>393</v>
      </c>
      <c r="C24" s="197"/>
      <c r="E24" s="10" t="s">
        <v>529</v>
      </c>
      <c r="F24" s="197" t="s">
        <v>530</v>
      </c>
      <c r="G24" s="197" t="s">
        <v>224</v>
      </c>
      <c r="H24" s="197" t="s">
        <v>225</v>
      </c>
      <c r="I24" s="197" t="s">
        <v>243</v>
      </c>
      <c r="J24" s="197">
        <v>1</v>
      </c>
      <c r="K24" s="197" t="s">
        <v>517</v>
      </c>
      <c r="L24" s="197"/>
      <c r="M24" s="197"/>
      <c r="N24" s="197"/>
      <c r="O24" s="197"/>
      <c r="P24" s="197" t="s">
        <v>521</v>
      </c>
      <c r="Q24" s="197" t="s">
        <v>224</v>
      </c>
      <c r="R24" s="197" t="s">
        <v>240</v>
      </c>
      <c r="S24" s="197"/>
      <c r="T24" s="197"/>
      <c r="U24" s="197"/>
      <c r="V24" s="197"/>
      <c r="W24" s="197"/>
      <c r="X24" s="197"/>
      <c r="Y24" s="197"/>
      <c r="Z24" s="197"/>
      <c r="AA24" s="197"/>
      <c r="AB24" s="197"/>
      <c r="AC24" s="197"/>
      <c r="AD24" s="197"/>
      <c r="AE24" s="197"/>
      <c r="AF24" s="197"/>
      <c r="AG24" s="197"/>
      <c r="AH24" s="197"/>
      <c r="AI24" s="197"/>
      <c r="AJ24" s="197"/>
    </row>
    <row r="25" spans="1:921" s="12" customFormat="1" ht="30">
      <c r="B25" s="9" t="s">
        <v>401</v>
      </c>
      <c r="C25" s="197"/>
      <c r="E25" s="10" t="s">
        <v>531</v>
      </c>
      <c r="F25" s="197" t="s">
        <v>532</v>
      </c>
      <c r="G25" s="197" t="s">
        <v>224</v>
      </c>
      <c r="H25" s="197" t="s">
        <v>225</v>
      </c>
      <c r="I25" s="197" t="s">
        <v>243</v>
      </c>
      <c r="J25" s="197">
        <v>1</v>
      </c>
      <c r="K25" s="197" t="s">
        <v>517</v>
      </c>
      <c r="L25" s="197"/>
      <c r="M25" s="197"/>
      <c r="N25" s="197"/>
      <c r="O25" s="197"/>
      <c r="P25" s="197" t="s">
        <v>524</v>
      </c>
      <c r="Q25" s="197" t="s">
        <v>224</v>
      </c>
      <c r="R25" s="197" t="s">
        <v>240</v>
      </c>
      <c r="S25" s="197"/>
      <c r="T25" s="197"/>
      <c r="U25" s="197"/>
      <c r="V25" s="197"/>
      <c r="W25" s="197"/>
      <c r="X25" s="197"/>
      <c r="Y25" s="197"/>
      <c r="Z25" s="197"/>
      <c r="AA25" s="197"/>
      <c r="AB25" s="197"/>
      <c r="AC25" s="197"/>
      <c r="AD25" s="197"/>
      <c r="AE25" s="197"/>
      <c r="AF25" s="197"/>
      <c r="AG25" s="197"/>
      <c r="AH25" s="197"/>
      <c r="AI25" s="197"/>
      <c r="AJ25" s="197"/>
    </row>
    <row r="26" spans="1:921" s="12" customFormat="1">
      <c r="B26" s="164" t="s">
        <v>469</v>
      </c>
      <c r="D26" s="197"/>
      <c r="E26" s="417" t="s">
        <v>470</v>
      </c>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row>
    <row r="27" spans="1:921" s="12" customFormat="1" ht="48.75" customHeight="1">
      <c r="B27" s="9" t="s">
        <v>387</v>
      </c>
      <c r="C27" s="197"/>
      <c r="E27" s="10" t="s">
        <v>533</v>
      </c>
      <c r="F27" s="197" t="s">
        <v>534</v>
      </c>
      <c r="G27" s="197" t="s">
        <v>535</v>
      </c>
      <c r="H27" s="197" t="s">
        <v>536</v>
      </c>
      <c r="I27" s="197" t="s">
        <v>536</v>
      </c>
      <c r="J27" s="197">
        <v>0</v>
      </c>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row>
    <row r="28" spans="1:921" s="12" customFormat="1" ht="30">
      <c r="B28" s="9" t="s">
        <v>395</v>
      </c>
      <c r="C28" s="197"/>
      <c r="E28" s="10" t="s">
        <v>537</v>
      </c>
      <c r="F28" s="197" t="s">
        <v>538</v>
      </c>
      <c r="G28" s="197" t="s">
        <v>224</v>
      </c>
      <c r="H28" s="197" t="s">
        <v>225</v>
      </c>
      <c r="I28" s="197" t="s">
        <v>243</v>
      </c>
      <c r="J28" s="197">
        <v>0</v>
      </c>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row>
    <row r="29" spans="1:921" s="26" customFormat="1" ht="47.45" customHeight="1">
      <c r="A29" s="185"/>
      <c r="B29" s="197" t="s">
        <v>472</v>
      </c>
      <c r="C29" s="184"/>
      <c r="D29" s="9"/>
      <c r="E29" s="378" t="s">
        <v>451</v>
      </c>
      <c r="F29" s="197" t="s">
        <v>539</v>
      </c>
      <c r="G29" s="197" t="s">
        <v>214</v>
      </c>
      <c r="H29" s="197" t="s">
        <v>146</v>
      </c>
      <c r="I29" s="197" t="s">
        <v>540</v>
      </c>
      <c r="J29" s="197">
        <v>1</v>
      </c>
      <c r="K29" s="197" t="s">
        <v>517</v>
      </c>
      <c r="L29" s="197"/>
      <c r="M29" s="197"/>
      <c r="N29" s="197"/>
      <c r="O29" s="197"/>
      <c r="P29" s="197" t="s">
        <v>518</v>
      </c>
      <c r="Q29" s="197" t="s">
        <v>214</v>
      </c>
      <c r="R29" s="197">
        <v>1</v>
      </c>
      <c r="S29" s="197" t="s">
        <v>540</v>
      </c>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4"/>
      <c r="CQ29" s="184"/>
      <c r="CR29" s="184"/>
      <c r="CS29" s="184"/>
      <c r="CT29" s="184"/>
      <c r="CU29" s="184"/>
      <c r="CV29" s="184"/>
      <c r="CW29" s="184"/>
      <c r="CX29" s="184"/>
      <c r="CY29" s="184"/>
      <c r="CZ29" s="184"/>
      <c r="DA29" s="184"/>
      <c r="DB29" s="184"/>
      <c r="DC29" s="184"/>
      <c r="DD29" s="184"/>
      <c r="DE29" s="184"/>
      <c r="DF29" s="184"/>
      <c r="DG29" s="184"/>
      <c r="DH29" s="184"/>
      <c r="DI29" s="184"/>
      <c r="DJ29" s="184"/>
      <c r="DK29" s="184"/>
      <c r="DL29" s="184"/>
      <c r="DM29" s="184"/>
      <c r="DN29" s="184"/>
      <c r="DO29" s="184"/>
      <c r="DP29" s="184"/>
      <c r="DQ29" s="184"/>
      <c r="DR29" s="184"/>
      <c r="DS29" s="184"/>
      <c r="DT29" s="184"/>
      <c r="DU29" s="184"/>
      <c r="DV29" s="184"/>
      <c r="DW29" s="184"/>
      <c r="DX29" s="184"/>
      <c r="DY29" s="184"/>
      <c r="DZ29" s="184"/>
      <c r="EA29" s="184"/>
      <c r="EB29" s="184"/>
      <c r="EC29" s="184"/>
      <c r="ED29" s="184"/>
      <c r="EE29" s="184"/>
      <c r="EF29" s="184"/>
      <c r="EG29" s="184"/>
      <c r="EH29" s="184"/>
      <c r="EI29" s="184"/>
      <c r="EJ29" s="184"/>
      <c r="EK29" s="184"/>
      <c r="EL29" s="184"/>
      <c r="EM29" s="184"/>
      <c r="EN29" s="184"/>
      <c r="EO29" s="184"/>
      <c r="EP29" s="184"/>
      <c r="EQ29" s="184"/>
      <c r="ER29" s="184"/>
      <c r="ES29" s="184"/>
      <c r="ET29" s="184"/>
      <c r="EU29" s="184"/>
      <c r="EV29" s="184"/>
      <c r="EW29" s="184"/>
      <c r="EX29" s="184"/>
      <c r="EY29" s="184"/>
      <c r="EZ29" s="184"/>
      <c r="FA29" s="184"/>
      <c r="FB29" s="184"/>
      <c r="FC29" s="184"/>
      <c r="FD29" s="184"/>
      <c r="FE29" s="184"/>
      <c r="FF29" s="184"/>
      <c r="FG29" s="184"/>
      <c r="FH29" s="184"/>
      <c r="FI29" s="184"/>
      <c r="FJ29" s="184"/>
      <c r="FK29" s="184"/>
      <c r="FL29" s="184"/>
      <c r="FM29" s="184"/>
      <c r="FN29" s="184"/>
      <c r="FO29" s="184"/>
      <c r="FP29" s="184"/>
      <c r="FQ29" s="184"/>
      <c r="FR29" s="184"/>
      <c r="FS29" s="184"/>
      <c r="FT29" s="184"/>
      <c r="FU29" s="184"/>
      <c r="FV29" s="184"/>
      <c r="FW29" s="184"/>
      <c r="FX29" s="184"/>
      <c r="FY29" s="184"/>
      <c r="FZ29" s="184"/>
      <c r="GA29" s="184"/>
      <c r="GB29" s="184"/>
      <c r="GC29" s="184"/>
      <c r="GD29" s="184"/>
      <c r="GE29" s="184"/>
      <c r="GF29" s="184"/>
      <c r="GG29" s="184"/>
      <c r="GH29" s="184"/>
      <c r="GI29" s="184"/>
      <c r="GJ29" s="184"/>
      <c r="GK29" s="184"/>
      <c r="GL29" s="184"/>
      <c r="GM29" s="184"/>
      <c r="GN29" s="184"/>
      <c r="GO29" s="184"/>
      <c r="GP29" s="184"/>
      <c r="GQ29" s="184"/>
      <c r="GR29" s="184"/>
      <c r="GS29" s="184"/>
      <c r="GT29" s="184"/>
      <c r="GU29" s="184"/>
      <c r="GV29" s="184"/>
      <c r="GW29" s="184"/>
      <c r="GX29" s="184"/>
      <c r="GY29" s="184"/>
      <c r="GZ29" s="184"/>
      <c r="HA29" s="184"/>
      <c r="HB29" s="184"/>
      <c r="HC29" s="184"/>
      <c r="HD29" s="184"/>
      <c r="HE29" s="184"/>
      <c r="HF29" s="184"/>
      <c r="HG29" s="184"/>
      <c r="HH29" s="184"/>
      <c r="HI29" s="184"/>
      <c r="HJ29" s="184"/>
      <c r="HK29" s="184"/>
      <c r="HL29" s="184"/>
      <c r="HM29" s="184"/>
      <c r="HN29" s="184"/>
      <c r="HO29" s="184"/>
      <c r="HP29" s="184"/>
      <c r="HQ29" s="184"/>
      <c r="HR29" s="184"/>
      <c r="HS29" s="184"/>
      <c r="HT29" s="184"/>
      <c r="HU29" s="184"/>
      <c r="HV29" s="184"/>
      <c r="HW29" s="184"/>
      <c r="HX29" s="184"/>
      <c r="HY29" s="184"/>
      <c r="HZ29" s="184"/>
      <c r="IA29" s="184"/>
      <c r="IB29" s="184"/>
      <c r="IC29" s="184"/>
      <c r="ID29" s="184"/>
      <c r="IE29" s="184"/>
      <c r="IF29" s="184"/>
      <c r="IG29" s="184"/>
      <c r="IH29" s="184"/>
      <c r="II29" s="184"/>
      <c r="IJ29" s="184"/>
      <c r="IK29" s="184"/>
      <c r="IL29" s="184"/>
      <c r="IM29" s="184"/>
      <c r="IN29" s="184"/>
      <c r="IO29" s="184"/>
      <c r="IP29" s="184"/>
      <c r="IQ29" s="184"/>
      <c r="IR29" s="184"/>
      <c r="IS29" s="184"/>
      <c r="IT29" s="184"/>
      <c r="IU29" s="184"/>
      <c r="IV29" s="184"/>
      <c r="IW29" s="184"/>
      <c r="IX29" s="184"/>
      <c r="IY29" s="184"/>
      <c r="IZ29" s="184"/>
      <c r="JA29" s="184"/>
      <c r="JB29" s="184"/>
      <c r="JC29" s="184"/>
      <c r="JD29" s="184"/>
      <c r="JE29" s="184"/>
      <c r="JF29" s="184"/>
      <c r="JG29" s="184"/>
      <c r="JH29" s="184"/>
      <c r="JI29" s="184"/>
      <c r="JJ29" s="184"/>
      <c r="JK29" s="184"/>
      <c r="JL29" s="184"/>
      <c r="JM29" s="184"/>
      <c r="JN29" s="184"/>
      <c r="JO29" s="184"/>
      <c r="JP29" s="184"/>
      <c r="JQ29" s="184"/>
      <c r="JR29" s="184"/>
      <c r="JS29" s="184"/>
      <c r="JT29" s="184"/>
      <c r="JU29" s="184"/>
      <c r="JV29" s="184"/>
      <c r="JW29" s="184"/>
      <c r="JX29" s="184"/>
      <c r="JY29" s="184"/>
      <c r="JZ29" s="184"/>
      <c r="KA29" s="184"/>
      <c r="KB29" s="184"/>
      <c r="KC29" s="184"/>
      <c r="KD29" s="184"/>
      <c r="KE29" s="184"/>
      <c r="KF29" s="184"/>
      <c r="KG29" s="184"/>
      <c r="KH29" s="184"/>
      <c r="KI29" s="184"/>
      <c r="KJ29" s="184"/>
      <c r="KK29" s="184"/>
      <c r="KL29" s="184"/>
      <c r="KM29" s="184"/>
      <c r="KN29" s="184"/>
      <c r="KO29" s="184"/>
      <c r="KP29" s="184"/>
      <c r="KQ29" s="184"/>
      <c r="KR29" s="184"/>
      <c r="KS29" s="184"/>
      <c r="KT29" s="184"/>
      <c r="KU29" s="184"/>
      <c r="KV29" s="184"/>
      <c r="KW29" s="184"/>
      <c r="KX29" s="184"/>
      <c r="KY29" s="184"/>
      <c r="KZ29" s="184"/>
      <c r="LA29" s="184"/>
      <c r="LB29" s="184"/>
      <c r="LC29" s="184"/>
      <c r="LD29" s="184"/>
      <c r="LE29" s="184"/>
      <c r="LF29" s="184"/>
      <c r="LG29" s="184"/>
      <c r="LH29" s="184"/>
      <c r="LI29" s="184"/>
      <c r="LJ29" s="184"/>
      <c r="LK29" s="184"/>
      <c r="LL29" s="184"/>
      <c r="LM29" s="184"/>
      <c r="LN29" s="184"/>
      <c r="LO29" s="184"/>
      <c r="LP29" s="184"/>
      <c r="LQ29" s="184"/>
      <c r="LR29" s="184"/>
      <c r="LS29" s="184"/>
      <c r="LT29" s="184"/>
      <c r="LU29" s="184"/>
      <c r="LV29" s="184"/>
      <c r="LW29" s="184"/>
      <c r="LX29" s="184"/>
      <c r="LY29" s="184"/>
      <c r="LZ29" s="184"/>
      <c r="MA29" s="184"/>
      <c r="MB29" s="184"/>
      <c r="MC29" s="184"/>
      <c r="MD29" s="184"/>
      <c r="ME29" s="184"/>
      <c r="MF29" s="184"/>
      <c r="MG29" s="184"/>
      <c r="MH29" s="184"/>
      <c r="MI29" s="184"/>
      <c r="MJ29" s="184"/>
      <c r="MK29" s="184"/>
      <c r="ML29" s="184"/>
      <c r="MM29" s="184"/>
      <c r="MN29" s="184"/>
      <c r="MO29" s="184"/>
      <c r="MP29" s="184"/>
      <c r="MQ29" s="184"/>
      <c r="MR29" s="184"/>
      <c r="MS29" s="184"/>
      <c r="MT29" s="184"/>
      <c r="MU29" s="184"/>
      <c r="MV29" s="184"/>
      <c r="MW29" s="184"/>
      <c r="MX29" s="184"/>
      <c r="MY29" s="184"/>
      <c r="MZ29" s="184"/>
      <c r="NA29" s="184"/>
      <c r="NB29" s="184"/>
      <c r="NC29" s="184"/>
      <c r="ND29" s="184"/>
      <c r="NE29" s="184"/>
      <c r="NF29" s="184"/>
      <c r="NG29" s="184"/>
      <c r="NH29" s="184"/>
      <c r="NI29" s="184"/>
      <c r="NJ29" s="184"/>
      <c r="NK29" s="184"/>
      <c r="NL29" s="184"/>
      <c r="NM29" s="184"/>
      <c r="NN29" s="184"/>
      <c r="NO29" s="184"/>
      <c r="NP29" s="184"/>
      <c r="NQ29" s="184"/>
      <c r="NR29" s="184"/>
      <c r="NS29" s="184"/>
      <c r="NT29" s="184"/>
      <c r="NU29" s="184"/>
      <c r="NV29" s="184"/>
      <c r="NW29" s="184"/>
      <c r="NX29" s="184"/>
      <c r="NY29" s="184"/>
      <c r="NZ29" s="184"/>
      <c r="OA29" s="184"/>
      <c r="OB29" s="184"/>
      <c r="OC29" s="184"/>
      <c r="OD29" s="184"/>
      <c r="OE29" s="184"/>
      <c r="OF29" s="184"/>
      <c r="OG29" s="184"/>
      <c r="OH29" s="184"/>
      <c r="OI29" s="184"/>
      <c r="OJ29" s="184"/>
      <c r="OK29" s="184"/>
      <c r="OL29" s="184"/>
      <c r="OM29" s="184"/>
      <c r="ON29" s="184"/>
      <c r="OO29" s="184"/>
      <c r="OP29" s="184"/>
      <c r="OQ29" s="184"/>
      <c r="OR29" s="184"/>
      <c r="OS29" s="184"/>
      <c r="OT29" s="184"/>
      <c r="OU29" s="184"/>
      <c r="OV29" s="184"/>
      <c r="OW29" s="184"/>
      <c r="OX29" s="184"/>
      <c r="OY29" s="184"/>
      <c r="OZ29" s="184"/>
      <c r="PA29" s="184"/>
      <c r="PB29" s="184"/>
      <c r="PC29" s="184"/>
      <c r="PD29" s="184"/>
      <c r="PE29" s="184"/>
      <c r="PF29" s="184"/>
      <c r="PG29" s="184"/>
      <c r="PH29" s="184"/>
      <c r="PI29" s="184"/>
      <c r="PJ29" s="184"/>
      <c r="PK29" s="184"/>
      <c r="PL29" s="184"/>
      <c r="PM29" s="184"/>
      <c r="PN29" s="184"/>
      <c r="PO29" s="184"/>
      <c r="PP29" s="184"/>
      <c r="PQ29" s="184"/>
      <c r="PR29" s="184"/>
      <c r="PS29" s="184"/>
      <c r="PT29" s="184"/>
      <c r="PU29" s="184"/>
      <c r="PV29" s="184"/>
      <c r="PW29" s="184"/>
      <c r="PX29" s="184"/>
      <c r="PY29" s="184"/>
      <c r="PZ29" s="184"/>
      <c r="QA29" s="184"/>
      <c r="QB29" s="184"/>
      <c r="QC29" s="184"/>
      <c r="QD29" s="184"/>
      <c r="QE29" s="184"/>
      <c r="QF29" s="184"/>
      <c r="QG29" s="184"/>
      <c r="QH29" s="184"/>
      <c r="QI29" s="184"/>
      <c r="QJ29" s="184"/>
      <c r="QK29" s="184"/>
      <c r="QL29" s="184"/>
      <c r="QM29" s="184"/>
      <c r="QN29" s="184"/>
      <c r="QO29" s="184"/>
      <c r="QP29" s="184"/>
      <c r="QQ29" s="184"/>
      <c r="QR29" s="184"/>
      <c r="QS29" s="184"/>
      <c r="QT29" s="184"/>
      <c r="QU29" s="184"/>
      <c r="QV29" s="184"/>
      <c r="QW29" s="184"/>
      <c r="QX29" s="184"/>
      <c r="QY29" s="184"/>
      <c r="QZ29" s="184"/>
      <c r="RA29" s="184"/>
      <c r="RB29" s="184"/>
      <c r="RC29" s="184"/>
      <c r="RD29" s="184"/>
      <c r="RE29" s="184"/>
      <c r="RF29" s="184"/>
      <c r="RG29" s="184"/>
      <c r="RH29" s="184"/>
      <c r="RI29" s="184"/>
      <c r="RJ29" s="184"/>
      <c r="RK29" s="184"/>
      <c r="RL29" s="184"/>
      <c r="RM29" s="184"/>
      <c r="RN29" s="184"/>
      <c r="RO29" s="184"/>
      <c r="RP29" s="184"/>
      <c r="RQ29" s="184"/>
      <c r="RR29" s="184"/>
      <c r="RS29" s="184"/>
      <c r="RT29" s="184"/>
      <c r="RU29" s="184"/>
      <c r="RV29" s="184"/>
      <c r="RW29" s="184"/>
      <c r="RX29" s="184"/>
      <c r="RY29" s="184"/>
      <c r="RZ29" s="184"/>
      <c r="SA29" s="184"/>
      <c r="SB29" s="184"/>
      <c r="SC29" s="184"/>
      <c r="SD29" s="184"/>
      <c r="SE29" s="184"/>
      <c r="SF29" s="184"/>
      <c r="SG29" s="184"/>
      <c r="SH29" s="184"/>
      <c r="SI29" s="184"/>
      <c r="SJ29" s="184"/>
      <c r="SK29" s="184"/>
      <c r="SL29" s="184"/>
      <c r="SM29" s="184"/>
      <c r="SN29" s="184"/>
      <c r="SO29" s="184"/>
      <c r="SP29" s="184"/>
      <c r="SQ29" s="184"/>
      <c r="SR29" s="184"/>
      <c r="SS29" s="184"/>
      <c r="ST29" s="184"/>
      <c r="SU29" s="184"/>
      <c r="SV29" s="184"/>
      <c r="SW29" s="184"/>
      <c r="SX29" s="184"/>
      <c r="SY29" s="184"/>
      <c r="SZ29" s="184"/>
      <c r="TA29" s="184"/>
      <c r="TB29" s="184"/>
      <c r="TC29" s="184"/>
      <c r="TD29" s="184"/>
      <c r="TE29" s="184"/>
      <c r="TF29" s="184"/>
      <c r="TG29" s="184"/>
      <c r="TH29" s="184"/>
      <c r="TI29" s="184"/>
      <c r="TJ29" s="184"/>
      <c r="TK29" s="184"/>
      <c r="TL29" s="184"/>
      <c r="TM29" s="184"/>
      <c r="TN29" s="184"/>
      <c r="TO29" s="184"/>
      <c r="TP29" s="184"/>
      <c r="TQ29" s="184"/>
      <c r="TR29" s="184"/>
      <c r="TS29" s="184"/>
      <c r="TT29" s="184"/>
      <c r="TU29" s="184"/>
      <c r="TV29" s="184"/>
      <c r="TW29" s="184"/>
      <c r="TX29" s="184"/>
      <c r="TY29" s="184"/>
      <c r="TZ29" s="184"/>
      <c r="UA29" s="184"/>
      <c r="UB29" s="184"/>
      <c r="UC29" s="184"/>
      <c r="UD29" s="184"/>
      <c r="UE29" s="184"/>
      <c r="UF29" s="184"/>
      <c r="UG29" s="184"/>
      <c r="UH29" s="184"/>
      <c r="UI29" s="184"/>
      <c r="UJ29" s="184"/>
      <c r="UK29" s="184"/>
      <c r="UL29" s="184"/>
      <c r="UM29" s="184"/>
      <c r="UN29" s="184"/>
      <c r="UO29" s="184"/>
      <c r="UP29" s="184"/>
      <c r="UQ29" s="184"/>
      <c r="UR29" s="184"/>
      <c r="US29" s="184"/>
      <c r="UT29" s="184"/>
      <c r="UU29" s="184"/>
      <c r="UV29" s="184"/>
      <c r="UW29" s="184"/>
      <c r="UX29" s="184"/>
      <c r="UY29" s="184"/>
      <c r="UZ29" s="184"/>
      <c r="VA29" s="184"/>
      <c r="VB29" s="184"/>
      <c r="VC29" s="184"/>
      <c r="VD29" s="184"/>
      <c r="VE29" s="184"/>
      <c r="VF29" s="184"/>
      <c r="VG29" s="184"/>
      <c r="VH29" s="184"/>
      <c r="VI29" s="184"/>
      <c r="VJ29" s="184"/>
      <c r="VK29" s="184"/>
      <c r="VL29" s="184"/>
      <c r="VM29" s="184"/>
      <c r="VN29" s="184"/>
      <c r="VO29" s="184"/>
      <c r="VP29" s="184"/>
      <c r="VQ29" s="184"/>
      <c r="VR29" s="184"/>
      <c r="VS29" s="184"/>
      <c r="VT29" s="184"/>
      <c r="VU29" s="184"/>
      <c r="VV29" s="184"/>
      <c r="VW29" s="184"/>
      <c r="VX29" s="184"/>
      <c r="VY29" s="184"/>
      <c r="VZ29" s="184"/>
      <c r="WA29" s="184"/>
      <c r="WB29" s="184"/>
      <c r="WC29" s="184"/>
      <c r="WD29" s="184"/>
      <c r="WE29" s="184"/>
      <c r="WF29" s="184"/>
      <c r="WG29" s="184"/>
      <c r="WH29" s="184"/>
      <c r="WI29" s="184"/>
      <c r="WJ29" s="184"/>
      <c r="WK29" s="184"/>
      <c r="WL29" s="184"/>
      <c r="WM29" s="184"/>
      <c r="WN29" s="184"/>
      <c r="WO29" s="184"/>
      <c r="WP29" s="184"/>
      <c r="WQ29" s="184"/>
      <c r="WR29" s="184"/>
      <c r="WS29" s="184"/>
      <c r="WT29" s="184"/>
      <c r="WU29" s="184"/>
      <c r="WV29" s="184"/>
      <c r="WW29" s="184"/>
      <c r="WX29" s="184"/>
      <c r="WY29" s="184"/>
      <c r="WZ29" s="184"/>
      <c r="XA29" s="184"/>
      <c r="XB29" s="184"/>
      <c r="XC29" s="184"/>
      <c r="XD29" s="184"/>
      <c r="XE29" s="184"/>
      <c r="XF29" s="184"/>
      <c r="XG29" s="184"/>
      <c r="XH29" s="184"/>
      <c r="XI29" s="184"/>
      <c r="XJ29" s="184"/>
      <c r="XK29" s="184"/>
      <c r="XL29" s="184"/>
      <c r="XM29" s="184"/>
      <c r="XN29" s="184"/>
      <c r="XO29" s="184"/>
      <c r="XP29" s="184"/>
      <c r="XQ29" s="184"/>
      <c r="XR29" s="184"/>
      <c r="XS29" s="184"/>
      <c r="XT29" s="184"/>
      <c r="XU29" s="184"/>
      <c r="XV29" s="184"/>
      <c r="XW29" s="184"/>
      <c r="XX29" s="184"/>
      <c r="XY29" s="184"/>
      <c r="XZ29" s="184"/>
      <c r="YA29" s="184"/>
      <c r="YB29" s="184"/>
      <c r="YC29" s="184"/>
      <c r="YD29" s="184"/>
      <c r="YE29" s="184"/>
      <c r="YF29" s="184"/>
      <c r="YG29" s="184"/>
      <c r="YH29" s="184"/>
      <c r="YI29" s="184"/>
      <c r="YJ29" s="184"/>
      <c r="YK29" s="184"/>
      <c r="YL29" s="184"/>
      <c r="YM29" s="184"/>
      <c r="YN29" s="184"/>
      <c r="YO29" s="184"/>
      <c r="YP29" s="184"/>
      <c r="YQ29" s="184"/>
      <c r="YR29" s="184"/>
      <c r="YS29" s="184"/>
      <c r="YT29" s="184"/>
      <c r="YU29" s="184"/>
      <c r="YV29" s="184"/>
      <c r="YW29" s="184"/>
      <c r="YX29" s="184"/>
      <c r="YY29" s="184"/>
      <c r="YZ29" s="184"/>
      <c r="ZA29" s="184"/>
      <c r="ZB29" s="184"/>
      <c r="ZC29" s="184"/>
      <c r="ZD29" s="184"/>
      <c r="ZE29" s="184"/>
      <c r="ZF29" s="184"/>
      <c r="ZG29" s="184"/>
      <c r="ZH29" s="184"/>
      <c r="ZI29" s="184"/>
      <c r="ZJ29" s="184"/>
      <c r="ZK29" s="184"/>
      <c r="ZL29" s="184"/>
      <c r="ZM29" s="184"/>
      <c r="ZN29" s="184"/>
      <c r="ZO29" s="184"/>
      <c r="ZP29" s="184"/>
      <c r="ZQ29" s="184"/>
      <c r="ZR29" s="184"/>
      <c r="ZS29" s="184"/>
      <c r="ZT29" s="184"/>
      <c r="ZU29" s="184"/>
      <c r="ZV29" s="184"/>
      <c r="ZW29" s="184"/>
      <c r="ZX29" s="184"/>
      <c r="ZY29" s="184"/>
      <c r="ZZ29" s="184"/>
      <c r="AAA29" s="184"/>
      <c r="AAB29" s="184"/>
      <c r="AAC29" s="184"/>
      <c r="AAD29" s="184"/>
      <c r="AAE29" s="184"/>
      <c r="AAF29" s="184"/>
      <c r="AAG29" s="184"/>
      <c r="AAH29" s="184"/>
      <c r="AAI29" s="184"/>
      <c r="AAJ29" s="184"/>
      <c r="AAK29" s="184"/>
      <c r="AAL29" s="184"/>
      <c r="AAM29" s="184"/>
      <c r="AAN29" s="184"/>
      <c r="AAO29" s="184"/>
      <c r="AAP29" s="184"/>
      <c r="AAQ29" s="184"/>
      <c r="AAR29" s="184"/>
      <c r="AAS29" s="184"/>
      <c r="AAT29" s="184"/>
      <c r="AAU29" s="184"/>
      <c r="AAV29" s="184"/>
      <c r="AAW29" s="184"/>
      <c r="AAX29" s="184"/>
      <c r="AAY29" s="184"/>
      <c r="AAZ29" s="184"/>
      <c r="ABA29" s="184"/>
      <c r="ABB29" s="184"/>
      <c r="ABC29" s="184"/>
      <c r="ABD29" s="184"/>
      <c r="ABE29" s="184"/>
      <c r="ABF29" s="184"/>
      <c r="ABG29" s="184"/>
      <c r="ABH29" s="184"/>
      <c r="ABI29" s="184"/>
      <c r="ABJ29" s="184"/>
      <c r="ABK29" s="184"/>
      <c r="ABL29" s="184"/>
      <c r="ABM29" s="184"/>
      <c r="ABN29" s="184"/>
      <c r="ABO29" s="184"/>
      <c r="ABP29" s="184"/>
      <c r="ABQ29" s="184"/>
      <c r="ABR29" s="184"/>
      <c r="ABS29" s="184"/>
      <c r="ABT29" s="184"/>
      <c r="ABU29" s="184"/>
      <c r="ABV29" s="184"/>
      <c r="ABW29" s="184"/>
      <c r="ABX29" s="184"/>
      <c r="ABY29" s="184"/>
      <c r="ABZ29" s="184"/>
      <c r="ACA29" s="184"/>
      <c r="ACB29" s="184"/>
      <c r="ACC29" s="184"/>
      <c r="ACD29" s="184"/>
      <c r="ACE29" s="184"/>
      <c r="ACF29" s="184"/>
      <c r="ACG29" s="184"/>
      <c r="ACH29" s="184"/>
      <c r="ACI29" s="184"/>
      <c r="ACJ29" s="184"/>
      <c r="ACK29" s="184"/>
      <c r="ACL29" s="184"/>
      <c r="ACM29" s="184"/>
      <c r="ACN29" s="184"/>
      <c r="ACO29" s="184"/>
      <c r="ACP29" s="184"/>
      <c r="ACQ29" s="184"/>
      <c r="ACR29" s="184"/>
      <c r="ACS29" s="184"/>
      <c r="ACT29" s="184"/>
      <c r="ACU29" s="184"/>
      <c r="ACV29" s="184"/>
      <c r="ACW29" s="184"/>
      <c r="ACX29" s="184"/>
      <c r="ACY29" s="184"/>
      <c r="ACZ29" s="184"/>
      <c r="ADA29" s="184"/>
      <c r="ADB29" s="184"/>
      <c r="ADC29" s="184"/>
      <c r="ADD29" s="184"/>
      <c r="ADE29" s="184"/>
      <c r="ADF29" s="184"/>
      <c r="ADG29" s="184"/>
      <c r="ADH29" s="184"/>
      <c r="ADI29" s="184"/>
      <c r="ADJ29" s="184"/>
      <c r="ADK29" s="184"/>
      <c r="ADL29" s="184"/>
      <c r="ADM29" s="184"/>
      <c r="ADN29" s="184"/>
      <c r="ADO29" s="184"/>
      <c r="ADP29" s="184"/>
      <c r="ADQ29" s="184"/>
      <c r="ADR29" s="184"/>
      <c r="ADS29" s="184"/>
      <c r="ADT29" s="184"/>
      <c r="ADU29" s="184"/>
      <c r="ADV29" s="184"/>
      <c r="ADW29" s="184"/>
      <c r="ADX29" s="184"/>
      <c r="ADY29" s="184"/>
      <c r="ADZ29" s="184"/>
      <c r="AEA29" s="184"/>
      <c r="AEB29" s="184"/>
      <c r="AEC29" s="184"/>
      <c r="AED29" s="184"/>
      <c r="AEE29" s="184"/>
      <c r="AEF29" s="184"/>
      <c r="AEG29" s="184"/>
      <c r="AEH29" s="184"/>
      <c r="AEI29" s="184"/>
      <c r="AEJ29" s="184"/>
      <c r="AEK29" s="184"/>
      <c r="AEL29" s="184"/>
      <c r="AEM29" s="184"/>
      <c r="AEN29" s="184"/>
      <c r="AEO29" s="184"/>
      <c r="AEP29" s="184"/>
      <c r="AEQ29" s="184"/>
      <c r="AER29" s="184"/>
      <c r="AES29" s="184"/>
      <c r="AET29" s="184"/>
      <c r="AEU29" s="184"/>
      <c r="AEV29" s="184"/>
      <c r="AEW29" s="184"/>
      <c r="AEX29" s="184"/>
      <c r="AEY29" s="184"/>
      <c r="AEZ29" s="184"/>
      <c r="AFA29" s="184"/>
      <c r="AFB29" s="184"/>
      <c r="AFC29" s="184"/>
      <c r="AFD29" s="184"/>
      <c r="AFE29" s="184"/>
      <c r="AFF29" s="184"/>
      <c r="AFG29" s="184"/>
      <c r="AFH29" s="184"/>
      <c r="AFI29" s="184"/>
      <c r="AFJ29" s="184"/>
      <c r="AFK29" s="184"/>
      <c r="AFL29" s="184"/>
      <c r="AFM29" s="184"/>
      <c r="AFN29" s="184"/>
      <c r="AFO29" s="184"/>
      <c r="AFP29" s="184"/>
      <c r="AFQ29" s="184"/>
      <c r="AFR29" s="184"/>
      <c r="AFS29" s="184"/>
      <c r="AFT29" s="184"/>
      <c r="AFU29" s="184"/>
      <c r="AFV29" s="184"/>
      <c r="AFW29" s="184"/>
      <c r="AFX29" s="184"/>
      <c r="AFY29" s="184"/>
      <c r="AFZ29" s="184"/>
      <c r="AGA29" s="184"/>
      <c r="AGB29" s="184"/>
      <c r="AGC29" s="184"/>
      <c r="AGD29" s="184"/>
      <c r="AGE29" s="184"/>
      <c r="AGF29" s="184"/>
      <c r="AGG29" s="184"/>
      <c r="AGH29" s="184"/>
      <c r="AGI29" s="184"/>
      <c r="AGJ29" s="184"/>
      <c r="AGK29" s="184"/>
      <c r="AGL29" s="184"/>
      <c r="AGM29" s="184"/>
      <c r="AGN29" s="184"/>
      <c r="AGO29" s="184"/>
      <c r="AGP29" s="184"/>
      <c r="AGQ29" s="184"/>
      <c r="AGR29" s="184"/>
      <c r="AGS29" s="184"/>
      <c r="AGT29" s="184"/>
      <c r="AGU29" s="184"/>
      <c r="AGV29" s="184"/>
      <c r="AGW29" s="184"/>
      <c r="AGX29" s="184"/>
      <c r="AGY29" s="184"/>
      <c r="AGZ29" s="184"/>
      <c r="AHA29" s="184"/>
      <c r="AHB29" s="184"/>
      <c r="AHC29" s="184"/>
      <c r="AHD29" s="184"/>
      <c r="AHE29" s="184"/>
      <c r="AHF29" s="184"/>
      <c r="AHG29" s="184"/>
      <c r="AHH29" s="184"/>
      <c r="AHI29" s="184"/>
      <c r="AHJ29" s="184"/>
      <c r="AHK29" s="184"/>
      <c r="AHL29" s="184"/>
      <c r="AHM29" s="184"/>
      <c r="AHN29" s="184"/>
      <c r="AHO29" s="184"/>
      <c r="AHP29" s="184"/>
      <c r="AHQ29" s="184"/>
      <c r="AHR29" s="184"/>
      <c r="AHS29" s="184"/>
      <c r="AHT29" s="184"/>
      <c r="AHU29" s="184"/>
      <c r="AHV29" s="184"/>
      <c r="AHW29" s="184"/>
      <c r="AHX29" s="184"/>
      <c r="AHY29" s="184"/>
      <c r="AHZ29" s="184"/>
      <c r="AIA29" s="184"/>
      <c r="AIB29" s="184"/>
      <c r="AIC29" s="184"/>
      <c r="AID29" s="184"/>
      <c r="AIE29" s="184"/>
      <c r="AIF29" s="184"/>
      <c r="AIG29" s="184"/>
      <c r="AIH29" s="184"/>
      <c r="AII29" s="184"/>
      <c r="AIJ29" s="184"/>
      <c r="AIK29" s="184"/>
    </row>
    <row r="30" spans="1:921" customFormat="1" ht="30" outlineLevel="1">
      <c r="B30" s="429" t="s">
        <v>474</v>
      </c>
      <c r="E30" s="10" t="s">
        <v>541</v>
      </c>
      <c r="F30" s="197" t="s">
        <v>542</v>
      </c>
      <c r="G30" s="197" t="s">
        <v>224</v>
      </c>
      <c r="H30" s="197" t="s">
        <v>225</v>
      </c>
      <c r="I30" s="197" t="s">
        <v>243</v>
      </c>
      <c r="J30" s="197">
        <v>1</v>
      </c>
      <c r="K30" s="197" t="s">
        <v>517</v>
      </c>
      <c r="L30" s="197"/>
      <c r="M30" s="197"/>
      <c r="N30" s="197"/>
      <c r="O30" s="197"/>
      <c r="P30" s="197" t="s">
        <v>521</v>
      </c>
      <c r="Q30" s="197" t="s">
        <v>224</v>
      </c>
      <c r="R30" s="197" t="s">
        <v>240</v>
      </c>
      <c r="S30" s="197"/>
    </row>
    <row r="31" spans="1:921" s="12" customFormat="1">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row>
    <row r="32" spans="1:921" s="12" customFormat="1">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row>
    <row r="33" spans="2:36" s="12" customFormat="1">
      <c r="B33" s="197"/>
      <c r="C33" s="197"/>
      <c r="D33" s="197"/>
      <c r="E33" s="197"/>
      <c r="F33" s="197"/>
      <c r="G33" s="197"/>
      <c r="H33" s="197"/>
      <c r="I33" s="308" t="s">
        <v>270</v>
      </c>
      <c r="J33" s="308">
        <f>COUNTIF(J4:J30,"1")</f>
        <v>13</v>
      </c>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row>
    <row r="34" spans="2:36" s="12" customFormat="1">
      <c r="B34" s="197"/>
      <c r="C34" s="197"/>
      <c r="D34" s="197"/>
      <c r="E34" s="197"/>
      <c r="F34" s="197"/>
      <c r="G34" s="197"/>
      <c r="H34" s="197"/>
      <c r="I34" s="308" t="s">
        <v>271</v>
      </c>
      <c r="J34" s="308">
        <f>COUNTIF(J4:J28,"2")</f>
        <v>0</v>
      </c>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row>
    <row r="35" spans="2:36" s="12" customFormat="1">
      <c r="B35" s="197"/>
      <c r="C35" s="197"/>
      <c r="D35" s="197"/>
      <c r="E35" s="197"/>
      <c r="F35" s="197"/>
      <c r="G35" s="197"/>
      <c r="H35" s="197"/>
      <c r="I35" s="308" t="s">
        <v>272</v>
      </c>
      <c r="J35" s="308">
        <f>COUNTIF(J4:J28,"0")</f>
        <v>3</v>
      </c>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row>
    <row r="36" spans="2:36" s="12" customFormat="1">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row>
    <row r="37" spans="2:36" s="12" customFormat="1">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row>
    <row r="38" spans="2:36" s="12" customFormat="1">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row>
    <row r="39" spans="2:36" s="12" customFormat="1">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row>
    <row r="40" spans="2:36" s="12" customFormat="1">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row>
    <row r="41" spans="2:36" s="12" customFormat="1">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row>
    <row r="42" spans="2:36" s="12" customFormat="1">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row>
    <row r="43" spans="2:36" s="12" customFormat="1">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row>
    <row r="44" spans="2:36" s="12" customFormat="1">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row>
    <row r="45" spans="2:36" s="12" customFormat="1">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row>
    <row r="46" spans="2:36" s="12" customFormat="1">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row>
    <row r="47" spans="2:36" s="12" customFormat="1">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row>
    <row r="48" spans="2:36" s="12" customFormat="1">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row>
    <row r="49" spans="2:36" s="12" customFormat="1" ht="15" customHeight="1">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row>
    <row r="50" spans="2:36" s="12" customFormat="1">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row>
    <row r="51" spans="2:36" s="12" customFormat="1">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row>
    <row r="52" spans="2:36" s="12" customFormat="1">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row>
    <row r="53" spans="2:36" s="12" customFormat="1" ht="15" customHeight="1">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row>
    <row r="54" spans="2:36" s="12" customFormat="1">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row>
    <row r="55" spans="2:36" s="12" customFormat="1">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row>
    <row r="56" spans="2:36" s="12" customFormat="1">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row>
    <row r="57" spans="2:36" s="12" customFormat="1">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row>
    <row r="58" spans="2:36" s="12" customFormat="1" ht="15" customHeight="1">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row>
    <row r="59" spans="2:36" s="12" customFormat="1">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row>
    <row r="60" spans="2:36" s="12" customFormat="1">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row>
    <row r="61" spans="2:36" s="12" customFormat="1">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row>
    <row r="62" spans="2:36" s="12" customFormat="1">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row>
    <row r="63" spans="2:36" s="12" customFormat="1">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row>
    <row r="64" spans="2:36" s="12" customFormat="1">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row>
    <row r="65" spans="2:36" s="12" customFormat="1">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row>
    <row r="66" spans="2:36" s="12" customFormat="1">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row>
    <row r="67" spans="2:36" s="12" customFormat="1">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row>
    <row r="68" spans="2:36" s="12" customFormat="1">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row>
    <row r="69" spans="2:36" s="12" customFormat="1">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row>
    <row r="70" spans="2:36" s="12" customFormat="1">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row>
    <row r="71" spans="2:36" s="12" customFormat="1">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row>
    <row r="72" spans="2:36" s="12" customFormat="1">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row>
    <row r="73" spans="2:36" s="12" customFormat="1">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row>
    <row r="74" spans="2:36" s="12" customFormat="1">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row>
    <row r="75" spans="2:36" s="12" customFormat="1">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row>
    <row r="76" spans="2:36" s="12" customFormat="1">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row>
    <row r="77" spans="2:36" s="12" customFormat="1">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row>
    <row r="78" spans="2:36" s="12" customFormat="1">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row>
    <row r="79" spans="2:36" s="12" customFormat="1">
      <c r="B79" s="197"/>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row>
    <row r="80" spans="2:36" s="12" customFormat="1">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row>
    <row r="81" spans="2:36" s="12" customFormat="1">
      <c r="B81" s="19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row>
    <row r="82" spans="2:36" s="12" customFormat="1">
      <c r="B82" s="197"/>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row>
    <row r="83" spans="2:36" s="12" customFormat="1">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row>
    <row r="84" spans="2:36" s="12" customFormat="1">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row>
    <row r="85" spans="2:36" s="12" customFormat="1">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row>
    <row r="86" spans="2:36" s="12" customFormat="1">
      <c r="B86" s="197"/>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row>
    <row r="87" spans="2:36" s="12" customFormat="1">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row>
    <row r="88" spans="2:36" s="12" customFormat="1">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row>
    <row r="89" spans="2:36" s="12" customFormat="1">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row>
    <row r="90" spans="2:36" s="12" customFormat="1">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row>
    <row r="91" spans="2:36" s="12" customFormat="1">
      <c r="B91" s="197"/>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row>
    <row r="92" spans="2:36" s="12" customFormat="1">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row>
    <row r="93" spans="2:36" s="12" customFormat="1">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row>
    <row r="94" spans="2:36" s="12" customFormat="1">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row>
    <row r="95" spans="2:36" s="12" customFormat="1">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row>
    <row r="96" spans="2:36" s="12" customFormat="1">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row>
    <row r="97" spans="2:36" s="12" customFormat="1">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row>
    <row r="98" spans="2:36" s="12" customFormat="1">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row>
    <row r="99" spans="2:36" s="12" customFormat="1">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row>
    <row r="100" spans="2:36" s="12" customFormat="1">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row>
    <row r="101" spans="2:36" s="12" customFormat="1">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row>
    <row r="102" spans="2:36" s="12" customFormat="1">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row>
    <row r="103" spans="2:36" s="12" customFormat="1">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row>
    <row r="104" spans="2:36" s="12" customFormat="1">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row>
    <row r="105" spans="2:36" s="12" customFormat="1">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row>
    <row r="106" spans="2:36" s="12" customFormat="1">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row>
    <row r="107" spans="2:36" s="12" customFormat="1">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row>
    <row r="108" spans="2:36" s="12" customFormat="1">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row>
    <row r="109" spans="2:36" s="12" customFormat="1">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row>
    <row r="110" spans="2:36" s="12" customFormat="1">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row>
    <row r="111" spans="2:36" s="12" customFormat="1">
      <c r="B111" s="197"/>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row>
    <row r="112" spans="2:36" s="12" customFormat="1">
      <c r="B112" s="197"/>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row>
    <row r="113" spans="2:36" s="12" customFormat="1">
      <c r="B113" s="197"/>
      <c r="C113" s="197"/>
      <c r="D113" s="197"/>
      <c r="E113" s="197"/>
      <c r="F113" s="197"/>
      <c r="G113" s="197"/>
      <c r="H113" s="197"/>
      <c r="I113" s="197"/>
      <c r="J113" s="197"/>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row>
    <row r="114" spans="2:36" s="12" customFormat="1">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c r="AB114" s="197"/>
      <c r="AC114" s="197"/>
      <c r="AD114" s="197"/>
      <c r="AE114" s="197"/>
      <c r="AF114" s="197"/>
      <c r="AG114" s="197"/>
      <c r="AH114" s="197"/>
      <c r="AI114" s="197"/>
      <c r="AJ114" s="197"/>
    </row>
    <row r="115" spans="2:36" s="12" customFormat="1">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197"/>
      <c r="AF115" s="197"/>
      <c r="AG115" s="197"/>
      <c r="AH115" s="197"/>
      <c r="AI115" s="197"/>
      <c r="AJ115" s="197"/>
    </row>
    <row r="116" spans="2:36" s="12" customFormat="1">
      <c r="B116" s="197"/>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c r="AB116" s="197"/>
      <c r="AC116" s="197"/>
      <c r="AD116" s="197"/>
      <c r="AE116" s="197"/>
      <c r="AF116" s="197"/>
      <c r="AG116" s="197"/>
      <c r="AH116" s="197"/>
      <c r="AI116" s="197"/>
      <c r="AJ116" s="197"/>
    </row>
    <row r="117" spans="2:36" s="12" customFormat="1">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197"/>
      <c r="X117" s="197"/>
      <c r="Y117" s="197"/>
      <c r="Z117" s="197"/>
      <c r="AA117" s="197"/>
      <c r="AB117" s="197"/>
      <c r="AC117" s="197"/>
      <c r="AD117" s="197"/>
      <c r="AE117" s="197"/>
      <c r="AF117" s="197"/>
      <c r="AG117" s="197"/>
      <c r="AH117" s="197"/>
      <c r="AI117" s="197"/>
      <c r="AJ117" s="197"/>
    </row>
    <row r="118" spans="2:36" s="12" customFormat="1">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c r="AA118" s="197"/>
      <c r="AB118" s="197"/>
      <c r="AC118" s="197"/>
      <c r="AD118" s="197"/>
      <c r="AE118" s="197"/>
      <c r="AF118" s="197"/>
      <c r="AG118" s="197"/>
      <c r="AH118" s="197"/>
      <c r="AI118" s="197"/>
      <c r="AJ118" s="197"/>
    </row>
    <row r="119" spans="2:36" s="12" customFormat="1">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7"/>
      <c r="AB119" s="197"/>
      <c r="AC119" s="197"/>
      <c r="AD119" s="197"/>
      <c r="AE119" s="197"/>
      <c r="AF119" s="197"/>
      <c r="AG119" s="197"/>
      <c r="AH119" s="197"/>
      <c r="AI119" s="197"/>
      <c r="AJ119" s="197"/>
    </row>
    <row r="120" spans="2:36" s="12" customFormat="1">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197"/>
      <c r="AE120" s="197"/>
      <c r="AF120" s="197"/>
      <c r="AG120" s="197"/>
      <c r="AH120" s="197"/>
      <c r="AI120" s="197"/>
      <c r="AJ120" s="197"/>
    </row>
    <row r="121" spans="2:36" s="12" customFormat="1">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7"/>
      <c r="AG121" s="197"/>
      <c r="AH121" s="197"/>
      <c r="AI121" s="197"/>
      <c r="AJ121" s="197"/>
    </row>
    <row r="122" spans="2:36" s="12" customFormat="1">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c r="AE122" s="197"/>
      <c r="AF122" s="197"/>
      <c r="AG122" s="197"/>
      <c r="AH122" s="197"/>
      <c r="AI122" s="197"/>
      <c r="AJ122" s="197"/>
    </row>
    <row r="123" spans="2:36" s="12" customFormat="1">
      <c r="B123" s="197"/>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97"/>
      <c r="Z123" s="197"/>
      <c r="AA123" s="197"/>
      <c r="AB123" s="197"/>
      <c r="AC123" s="197"/>
      <c r="AD123" s="197"/>
      <c r="AE123" s="197"/>
      <c r="AF123" s="197"/>
      <c r="AG123" s="197"/>
      <c r="AH123" s="197"/>
      <c r="AI123" s="197"/>
      <c r="AJ123" s="197"/>
    </row>
    <row r="124" spans="2:36" s="12" customFormat="1">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c r="AA124" s="197"/>
      <c r="AB124" s="197"/>
      <c r="AC124" s="197"/>
      <c r="AD124" s="197"/>
      <c r="AE124" s="197"/>
      <c r="AF124" s="197"/>
      <c r="AG124" s="197"/>
      <c r="AH124" s="197"/>
      <c r="AI124" s="197"/>
      <c r="AJ124" s="197"/>
    </row>
    <row r="125" spans="2:36" s="12" customFormat="1">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row>
    <row r="126" spans="2:36" s="12" customFormat="1">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197"/>
      <c r="Y126" s="197"/>
      <c r="Z126" s="197"/>
      <c r="AA126" s="197"/>
      <c r="AB126" s="197"/>
      <c r="AC126" s="197"/>
      <c r="AD126" s="197"/>
      <c r="AE126" s="197"/>
      <c r="AF126" s="197"/>
      <c r="AG126" s="197"/>
      <c r="AH126" s="197"/>
      <c r="AI126" s="197"/>
      <c r="AJ126" s="197"/>
    </row>
    <row r="127" spans="2:36" s="12" customFormat="1">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97"/>
      <c r="Y127" s="197"/>
      <c r="Z127" s="197"/>
      <c r="AA127" s="197"/>
      <c r="AB127" s="197"/>
      <c r="AC127" s="197"/>
      <c r="AD127" s="197"/>
      <c r="AE127" s="197"/>
      <c r="AF127" s="197"/>
      <c r="AG127" s="197"/>
      <c r="AH127" s="197"/>
      <c r="AI127" s="197"/>
      <c r="AJ127" s="197"/>
    </row>
    <row r="128" spans="2:36" s="12" customFormat="1">
      <c r="B128" s="197"/>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97"/>
      <c r="Z128" s="197"/>
      <c r="AA128" s="197"/>
      <c r="AB128" s="197"/>
      <c r="AC128" s="197"/>
      <c r="AD128" s="197"/>
      <c r="AE128" s="197"/>
      <c r="AF128" s="197"/>
      <c r="AG128" s="197"/>
      <c r="AH128" s="197"/>
      <c r="AI128" s="197"/>
      <c r="AJ128" s="197"/>
    </row>
    <row r="129" spans="2:36" s="12" customFormat="1">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97"/>
      <c r="Z129" s="197"/>
      <c r="AA129" s="197"/>
      <c r="AB129" s="197"/>
      <c r="AC129" s="197"/>
      <c r="AD129" s="197"/>
      <c r="AE129" s="197"/>
      <c r="AF129" s="197"/>
      <c r="AG129" s="197"/>
      <c r="AH129" s="197"/>
      <c r="AI129" s="197"/>
      <c r="AJ129" s="197"/>
    </row>
    <row r="130" spans="2:36" s="12" customFormat="1">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row>
    <row r="131" spans="2:36" s="12" customFormat="1">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row>
    <row r="132" spans="2:36" s="12" customFormat="1">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7"/>
    </row>
    <row r="133" spans="2:36" s="12" customFormat="1">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c r="AA133" s="197"/>
      <c r="AB133" s="197"/>
      <c r="AC133" s="197"/>
      <c r="AD133" s="197"/>
      <c r="AE133" s="197"/>
      <c r="AF133" s="197"/>
      <c r="AG133" s="197"/>
      <c r="AH133" s="197"/>
      <c r="AI133" s="197"/>
      <c r="AJ133" s="197"/>
    </row>
    <row r="134" spans="2:36" s="12" customFormat="1">
      <c r="B134" s="197"/>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197"/>
      <c r="AA134" s="197"/>
      <c r="AB134" s="197"/>
      <c r="AC134" s="197"/>
      <c r="AD134" s="197"/>
      <c r="AE134" s="197"/>
      <c r="AF134" s="197"/>
      <c r="AG134" s="197"/>
      <c r="AH134" s="197"/>
      <c r="AI134" s="197"/>
      <c r="AJ134" s="197"/>
    </row>
    <row r="135" spans="2:36" s="12" customFormat="1">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97"/>
      <c r="Z135" s="197"/>
      <c r="AA135" s="197"/>
      <c r="AB135" s="197"/>
      <c r="AC135" s="197"/>
      <c r="AD135" s="197"/>
      <c r="AE135" s="197"/>
      <c r="AF135" s="197"/>
      <c r="AG135" s="197"/>
      <c r="AH135" s="197"/>
      <c r="AI135" s="197"/>
      <c r="AJ135" s="197"/>
    </row>
    <row r="136" spans="2:36" s="12" customFormat="1">
      <c r="B136" s="197"/>
      <c r="C136" s="197"/>
      <c r="D136" s="197"/>
      <c r="E136" s="197"/>
      <c r="F136" s="197"/>
      <c r="G136" s="197"/>
      <c r="H136" s="197"/>
      <c r="I136" s="197"/>
      <c r="J136" s="197"/>
      <c r="K136" s="197"/>
      <c r="L136" s="197"/>
      <c r="M136" s="197"/>
      <c r="N136" s="197"/>
      <c r="O136" s="197"/>
      <c r="P136" s="197"/>
      <c r="Q136" s="197"/>
      <c r="R136" s="197"/>
      <c r="S136" s="197"/>
      <c r="T136" s="197"/>
      <c r="U136" s="197"/>
      <c r="V136" s="197"/>
      <c r="W136" s="197"/>
      <c r="X136" s="197"/>
      <c r="Y136" s="197"/>
      <c r="Z136" s="197"/>
      <c r="AA136" s="197"/>
      <c r="AB136" s="197"/>
      <c r="AC136" s="197"/>
      <c r="AD136" s="197"/>
      <c r="AE136" s="197"/>
      <c r="AF136" s="197"/>
      <c r="AG136" s="197"/>
      <c r="AH136" s="197"/>
      <c r="AI136" s="197"/>
      <c r="AJ136" s="197"/>
    </row>
    <row r="137" spans="2:36" s="12" customFormat="1">
      <c r="B137" s="197"/>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197"/>
      <c r="Y137" s="197"/>
      <c r="Z137" s="197"/>
      <c r="AA137" s="197"/>
      <c r="AB137" s="197"/>
      <c r="AC137" s="197"/>
      <c r="AD137" s="197"/>
      <c r="AE137" s="197"/>
      <c r="AF137" s="197"/>
      <c r="AG137" s="197"/>
      <c r="AH137" s="197"/>
      <c r="AI137" s="197"/>
      <c r="AJ137" s="197"/>
    </row>
    <row r="138" spans="2:36" s="12" customFormat="1">
      <c r="B138" s="197"/>
      <c r="C138" s="197"/>
      <c r="D138" s="197"/>
      <c r="E138" s="197"/>
      <c r="F138" s="197"/>
      <c r="G138" s="197"/>
      <c r="H138" s="197"/>
      <c r="I138" s="197"/>
      <c r="J138" s="197"/>
      <c r="K138" s="197"/>
      <c r="L138" s="197"/>
      <c r="M138" s="197"/>
      <c r="N138" s="197"/>
      <c r="O138" s="197"/>
      <c r="P138" s="197"/>
      <c r="Q138" s="197"/>
      <c r="R138" s="197"/>
      <c r="S138" s="197"/>
      <c r="T138" s="197"/>
      <c r="U138" s="197"/>
      <c r="V138" s="197"/>
      <c r="W138" s="197"/>
      <c r="X138" s="197"/>
      <c r="Y138" s="197"/>
      <c r="Z138" s="197"/>
      <c r="AA138" s="197"/>
      <c r="AB138" s="197"/>
      <c r="AC138" s="197"/>
      <c r="AD138" s="197"/>
      <c r="AE138" s="197"/>
      <c r="AF138" s="197"/>
      <c r="AG138" s="197"/>
      <c r="AH138" s="197"/>
      <c r="AI138" s="197"/>
      <c r="AJ138" s="197"/>
    </row>
    <row r="139" spans="2:36" s="12" customFormat="1">
      <c r="B139" s="197"/>
      <c r="C139" s="197"/>
      <c r="D139" s="197"/>
      <c r="E139" s="197"/>
      <c r="F139" s="197"/>
      <c r="G139" s="197"/>
      <c r="H139" s="197"/>
      <c r="I139" s="197"/>
      <c r="J139" s="197"/>
      <c r="K139" s="197"/>
      <c r="L139" s="197"/>
      <c r="M139" s="197"/>
      <c r="N139" s="197"/>
      <c r="O139" s="197"/>
      <c r="P139" s="197"/>
      <c r="Q139" s="197"/>
      <c r="R139" s="197"/>
      <c r="S139" s="197"/>
      <c r="T139" s="197"/>
      <c r="U139" s="197"/>
      <c r="V139" s="197"/>
      <c r="W139" s="197"/>
      <c r="X139" s="197"/>
      <c r="Y139" s="197"/>
      <c r="Z139" s="197"/>
      <c r="AA139" s="197"/>
      <c r="AB139" s="197"/>
      <c r="AC139" s="197"/>
      <c r="AD139" s="197"/>
      <c r="AE139" s="197"/>
      <c r="AF139" s="197"/>
      <c r="AG139" s="197"/>
      <c r="AH139" s="197"/>
      <c r="AI139" s="197"/>
      <c r="AJ139" s="197"/>
    </row>
    <row r="140" spans="2:36" s="12" customFormat="1">
      <c r="B140" s="197"/>
      <c r="C140" s="197"/>
      <c r="D140" s="197"/>
      <c r="E140" s="197"/>
      <c r="F140" s="197"/>
      <c r="G140" s="197"/>
      <c r="H140" s="197"/>
      <c r="I140" s="197"/>
      <c r="J140" s="197"/>
      <c r="K140" s="197"/>
      <c r="L140" s="197"/>
      <c r="M140" s="197"/>
      <c r="N140" s="197"/>
      <c r="O140" s="197"/>
      <c r="P140" s="197"/>
      <c r="Q140" s="197"/>
      <c r="R140" s="197"/>
      <c r="S140" s="197"/>
      <c r="T140" s="197"/>
      <c r="U140" s="197"/>
      <c r="V140" s="197"/>
      <c r="W140" s="197"/>
      <c r="X140" s="197"/>
      <c r="Y140" s="197"/>
      <c r="Z140" s="197"/>
      <c r="AA140" s="197"/>
      <c r="AB140" s="197"/>
      <c r="AC140" s="197"/>
      <c r="AD140" s="197"/>
      <c r="AE140" s="197"/>
      <c r="AF140" s="197"/>
      <c r="AG140" s="197"/>
      <c r="AH140" s="197"/>
      <c r="AI140" s="197"/>
      <c r="AJ140" s="197"/>
    </row>
    <row r="141" spans="2:36" s="12" customFormat="1">
      <c r="B141" s="197"/>
      <c r="C141" s="197"/>
      <c r="D141" s="197"/>
      <c r="E141" s="197"/>
      <c r="F141" s="197"/>
      <c r="G141" s="197"/>
      <c r="H141" s="197"/>
      <c r="I141" s="197"/>
      <c r="J141" s="197"/>
      <c r="K141" s="197"/>
      <c r="L141" s="197"/>
      <c r="M141" s="197"/>
      <c r="N141" s="197"/>
      <c r="O141" s="197"/>
      <c r="P141" s="197"/>
      <c r="Q141" s="197"/>
      <c r="R141" s="197"/>
      <c r="S141" s="197"/>
      <c r="T141" s="197"/>
      <c r="U141" s="197"/>
      <c r="V141" s="197"/>
      <c r="W141" s="197"/>
      <c r="X141" s="197"/>
      <c r="Y141" s="197"/>
      <c r="Z141" s="197"/>
      <c r="AA141" s="197"/>
      <c r="AB141" s="197"/>
      <c r="AC141" s="197"/>
      <c r="AD141" s="197"/>
      <c r="AE141" s="197"/>
      <c r="AF141" s="197"/>
      <c r="AG141" s="197"/>
      <c r="AH141" s="197"/>
      <c r="AI141" s="197"/>
      <c r="AJ141" s="197"/>
    </row>
    <row r="142" spans="2:36" s="12" customFormat="1">
      <c r="B142" s="197"/>
      <c r="C142" s="197"/>
      <c r="D142" s="197"/>
      <c r="E142" s="197"/>
      <c r="F142" s="197"/>
      <c r="G142" s="197"/>
      <c r="H142" s="197"/>
      <c r="I142" s="197"/>
      <c r="J142" s="197"/>
      <c r="K142" s="197"/>
      <c r="L142" s="197"/>
      <c r="M142" s="197"/>
      <c r="N142" s="197"/>
      <c r="O142" s="197"/>
      <c r="P142" s="197"/>
      <c r="Q142" s="197"/>
      <c r="R142" s="197"/>
      <c r="S142" s="197"/>
      <c r="T142" s="197"/>
      <c r="U142" s="197"/>
      <c r="V142" s="197"/>
      <c r="W142" s="197"/>
      <c r="X142" s="197"/>
      <c r="Y142" s="197"/>
      <c r="Z142" s="197"/>
      <c r="AA142" s="197"/>
      <c r="AB142" s="197"/>
      <c r="AC142" s="197"/>
      <c r="AD142" s="197"/>
      <c r="AE142" s="197"/>
      <c r="AF142" s="197"/>
      <c r="AG142" s="197"/>
      <c r="AH142" s="197"/>
      <c r="AI142" s="197"/>
      <c r="AJ142" s="197"/>
    </row>
    <row r="143" spans="2:36" s="12" customFormat="1">
      <c r="B143" s="197"/>
      <c r="C143" s="197"/>
      <c r="D143" s="197"/>
      <c r="E143" s="197"/>
      <c r="F143" s="197"/>
      <c r="G143" s="197"/>
      <c r="H143" s="197"/>
      <c r="I143" s="197"/>
      <c r="J143" s="197"/>
      <c r="K143" s="197"/>
      <c r="L143" s="197"/>
      <c r="M143" s="197"/>
      <c r="N143" s="197"/>
      <c r="O143" s="197"/>
      <c r="P143" s="197"/>
      <c r="Q143" s="197"/>
      <c r="R143" s="197"/>
      <c r="S143" s="197"/>
      <c r="T143" s="197"/>
      <c r="U143" s="197"/>
      <c r="V143" s="197"/>
      <c r="W143" s="197"/>
      <c r="X143" s="197"/>
      <c r="Y143" s="197"/>
      <c r="Z143" s="197"/>
      <c r="AA143" s="197"/>
      <c r="AB143" s="197"/>
      <c r="AC143" s="197"/>
      <c r="AD143" s="197"/>
      <c r="AE143" s="197"/>
      <c r="AF143" s="197"/>
      <c r="AG143" s="197"/>
      <c r="AH143" s="197"/>
      <c r="AI143" s="197"/>
      <c r="AJ143" s="197"/>
    </row>
    <row r="144" spans="2:36" s="12" customFormat="1">
      <c r="B144" s="197"/>
      <c r="C144" s="197"/>
      <c r="D144" s="197"/>
      <c r="E144" s="197"/>
      <c r="F144" s="197"/>
      <c r="G144" s="197"/>
      <c r="H144" s="197"/>
      <c r="I144" s="197"/>
      <c r="J144" s="197"/>
      <c r="K144" s="197"/>
      <c r="L144" s="197"/>
      <c r="M144" s="197"/>
      <c r="N144" s="197"/>
      <c r="O144" s="197"/>
      <c r="P144" s="197"/>
      <c r="Q144" s="197"/>
      <c r="R144" s="197"/>
      <c r="S144" s="197"/>
      <c r="T144" s="197"/>
      <c r="U144" s="197"/>
      <c r="V144" s="197"/>
      <c r="W144" s="197"/>
      <c r="X144" s="197"/>
      <c r="Y144" s="197"/>
      <c r="Z144" s="197"/>
      <c r="AA144" s="197"/>
      <c r="AB144" s="197"/>
      <c r="AC144" s="197"/>
      <c r="AD144" s="197"/>
      <c r="AE144" s="197"/>
      <c r="AF144" s="197"/>
      <c r="AG144" s="197"/>
      <c r="AH144" s="197"/>
      <c r="AI144" s="197"/>
      <c r="AJ144" s="197"/>
    </row>
    <row r="145" spans="2:36" s="12" customFormat="1">
      <c r="B145" s="197"/>
      <c r="C145" s="197"/>
      <c r="D145" s="197"/>
      <c r="E145" s="197"/>
      <c r="F145" s="197"/>
      <c r="G145" s="197"/>
      <c r="H145" s="197"/>
      <c r="I145" s="197"/>
      <c r="J145" s="197"/>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row>
    <row r="146" spans="2:36" s="12" customFormat="1">
      <c r="B146" s="197"/>
      <c r="C146" s="197"/>
      <c r="D146" s="197"/>
      <c r="E146" s="197"/>
      <c r="F146" s="197"/>
      <c r="G146" s="197"/>
      <c r="H146" s="197"/>
      <c r="I146" s="197"/>
      <c r="J146" s="197"/>
      <c r="K146" s="197"/>
      <c r="L146" s="197"/>
      <c r="M146" s="197"/>
      <c r="N146" s="197"/>
      <c r="O146" s="197"/>
      <c r="P146" s="197"/>
      <c r="Q146" s="197"/>
      <c r="R146" s="197"/>
      <c r="S146" s="197"/>
      <c r="T146" s="197"/>
      <c r="U146" s="197"/>
      <c r="V146" s="197"/>
      <c r="W146" s="197"/>
      <c r="X146" s="197"/>
      <c r="Y146" s="197"/>
      <c r="Z146" s="197"/>
      <c r="AA146" s="197"/>
      <c r="AB146" s="197"/>
      <c r="AC146" s="197"/>
      <c r="AD146" s="197"/>
      <c r="AE146" s="197"/>
      <c r="AF146" s="197"/>
      <c r="AG146" s="197"/>
      <c r="AH146" s="197"/>
      <c r="AI146" s="197"/>
      <c r="AJ146" s="197"/>
    </row>
    <row r="147" spans="2:36" s="12" customFormat="1">
      <c r="B147" s="197"/>
      <c r="C147" s="197"/>
      <c r="D147" s="197"/>
      <c r="E147" s="197"/>
      <c r="F147" s="197"/>
      <c r="G147" s="197"/>
      <c r="H147" s="197"/>
      <c r="I147" s="197"/>
      <c r="J147" s="197"/>
      <c r="K147" s="197"/>
      <c r="L147" s="197"/>
      <c r="M147" s="197"/>
      <c r="N147" s="197"/>
      <c r="O147" s="197"/>
      <c r="P147" s="197"/>
      <c r="Q147" s="197"/>
      <c r="R147" s="197"/>
      <c r="S147" s="197"/>
      <c r="T147" s="197"/>
      <c r="U147" s="197"/>
      <c r="V147" s="197"/>
      <c r="W147" s="197"/>
      <c r="X147" s="197"/>
      <c r="Y147" s="197"/>
      <c r="Z147" s="197"/>
      <c r="AA147" s="197"/>
      <c r="AB147" s="197"/>
      <c r="AC147" s="197"/>
      <c r="AD147" s="197"/>
      <c r="AE147" s="197"/>
      <c r="AF147" s="197"/>
      <c r="AG147" s="197"/>
      <c r="AH147" s="197"/>
      <c r="AI147" s="197"/>
      <c r="AJ147" s="197"/>
    </row>
    <row r="148" spans="2:36" s="12" customFormat="1">
      <c r="B148" s="197"/>
      <c r="C148" s="197"/>
      <c r="D148" s="197"/>
      <c r="E148" s="197"/>
      <c r="F148" s="197"/>
      <c r="G148" s="197"/>
      <c r="H148" s="197"/>
      <c r="I148" s="197"/>
      <c r="J148" s="197"/>
      <c r="K148" s="197"/>
      <c r="L148" s="197"/>
      <c r="M148" s="197"/>
      <c r="N148" s="197"/>
      <c r="O148" s="197"/>
      <c r="P148" s="197"/>
      <c r="Q148" s="197"/>
      <c r="R148" s="197"/>
      <c r="S148" s="197"/>
      <c r="T148" s="197"/>
      <c r="U148" s="197"/>
      <c r="V148" s="197"/>
      <c r="W148" s="197"/>
      <c r="X148" s="197"/>
      <c r="Y148" s="197"/>
      <c r="Z148" s="197"/>
      <c r="AA148" s="197"/>
      <c r="AB148" s="197"/>
      <c r="AC148" s="197"/>
      <c r="AD148" s="197"/>
      <c r="AE148" s="197"/>
      <c r="AF148" s="197"/>
      <c r="AG148" s="197"/>
      <c r="AH148" s="197"/>
      <c r="AI148" s="197"/>
      <c r="AJ148" s="197"/>
    </row>
    <row r="149" spans="2:36" s="12" customFormat="1">
      <c r="B149" s="197"/>
      <c r="C149" s="197"/>
      <c r="D149" s="197"/>
      <c r="E149" s="197"/>
      <c r="F149" s="197"/>
      <c r="G149" s="197"/>
      <c r="H149" s="197"/>
      <c r="I149" s="197"/>
      <c r="J149" s="197"/>
      <c r="K149" s="197"/>
      <c r="L149" s="197"/>
      <c r="M149" s="197"/>
      <c r="N149" s="197"/>
      <c r="O149" s="197"/>
      <c r="P149" s="197"/>
      <c r="Q149" s="197"/>
      <c r="R149" s="197"/>
      <c r="S149" s="197"/>
      <c r="T149" s="197"/>
      <c r="U149" s="197"/>
      <c r="V149" s="197"/>
      <c r="W149" s="197"/>
      <c r="X149" s="197"/>
      <c r="Y149" s="197"/>
      <c r="Z149" s="197"/>
      <c r="AA149" s="197"/>
      <c r="AB149" s="197"/>
      <c r="AC149" s="197"/>
      <c r="AD149" s="197"/>
      <c r="AE149" s="197"/>
      <c r="AF149" s="197"/>
      <c r="AG149" s="197"/>
      <c r="AH149" s="197"/>
      <c r="AI149" s="197"/>
      <c r="AJ149" s="197"/>
    </row>
    <row r="150" spans="2:36" s="12" customFormat="1">
      <c r="B150" s="197"/>
      <c r="C150" s="197"/>
      <c r="D150" s="197"/>
      <c r="E150" s="197"/>
      <c r="F150" s="197"/>
      <c r="G150" s="197"/>
      <c r="H150" s="197"/>
      <c r="I150" s="197"/>
      <c r="J150" s="197"/>
      <c r="K150" s="197"/>
      <c r="L150" s="197"/>
      <c r="M150" s="197"/>
      <c r="N150" s="197"/>
      <c r="O150" s="197"/>
      <c r="P150" s="197"/>
      <c r="Q150" s="197"/>
      <c r="R150" s="197"/>
      <c r="S150" s="197"/>
      <c r="T150" s="197"/>
      <c r="U150" s="197"/>
      <c r="V150" s="197"/>
      <c r="W150" s="197"/>
      <c r="X150" s="197"/>
      <c r="Y150" s="197"/>
      <c r="Z150" s="197"/>
      <c r="AA150" s="197"/>
      <c r="AB150" s="197"/>
      <c r="AC150" s="197"/>
      <c r="AD150" s="197"/>
      <c r="AE150" s="197"/>
      <c r="AF150" s="197"/>
      <c r="AG150" s="197"/>
      <c r="AH150" s="197"/>
      <c r="AI150" s="197"/>
      <c r="AJ150" s="197"/>
    </row>
    <row r="151" spans="2:36" s="12" customFormat="1">
      <c r="B151" s="197"/>
      <c r="C151" s="197"/>
      <c r="D151" s="197"/>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row>
    <row r="152" spans="2:36" s="12" customFormat="1">
      <c r="B152" s="197"/>
      <c r="C152" s="197"/>
      <c r="D152" s="197"/>
      <c r="E152" s="197"/>
      <c r="F152" s="197"/>
      <c r="G152" s="197"/>
      <c r="H152" s="197"/>
      <c r="I152" s="197"/>
      <c r="J152" s="197"/>
      <c r="K152" s="197"/>
      <c r="L152" s="197"/>
      <c r="M152" s="197"/>
      <c r="N152" s="197"/>
      <c r="O152" s="197"/>
      <c r="P152" s="197"/>
      <c r="Q152" s="197"/>
      <c r="R152" s="197"/>
      <c r="S152" s="197"/>
      <c r="T152" s="197"/>
      <c r="U152" s="197"/>
      <c r="V152" s="197"/>
      <c r="W152" s="197"/>
      <c r="X152" s="197"/>
      <c r="Y152" s="197"/>
      <c r="Z152" s="197"/>
      <c r="AA152" s="197"/>
      <c r="AB152" s="197"/>
      <c r="AC152" s="197"/>
      <c r="AD152" s="197"/>
      <c r="AE152" s="197"/>
      <c r="AF152" s="197"/>
      <c r="AG152" s="197"/>
      <c r="AH152" s="197"/>
      <c r="AI152" s="197"/>
      <c r="AJ152" s="197"/>
    </row>
    <row r="153" spans="2:36" s="12" customFormat="1">
      <c r="B153" s="197"/>
      <c r="C153" s="197"/>
      <c r="D153" s="197"/>
      <c r="E153" s="197"/>
      <c r="F153" s="197"/>
      <c r="G153" s="197"/>
      <c r="H153" s="197"/>
      <c r="I153" s="197"/>
      <c r="J153" s="197"/>
      <c r="K153" s="197"/>
      <c r="L153" s="197"/>
      <c r="M153" s="197"/>
      <c r="N153" s="197"/>
      <c r="O153" s="197"/>
      <c r="P153" s="197"/>
      <c r="Q153" s="197"/>
      <c r="R153" s="197"/>
      <c r="S153" s="197"/>
      <c r="T153" s="197"/>
      <c r="U153" s="197"/>
      <c r="V153" s="197"/>
      <c r="W153" s="197"/>
      <c r="X153" s="197"/>
      <c r="Y153" s="197"/>
      <c r="Z153" s="197"/>
      <c r="AA153" s="197"/>
      <c r="AB153" s="197"/>
      <c r="AC153" s="197"/>
      <c r="AD153" s="197"/>
      <c r="AE153" s="197"/>
      <c r="AF153" s="197"/>
      <c r="AG153" s="197"/>
      <c r="AH153" s="197"/>
      <c r="AI153" s="197"/>
      <c r="AJ153" s="197"/>
    </row>
    <row r="154" spans="2:36" s="12" customFormat="1">
      <c r="B154" s="197"/>
      <c r="C154" s="197"/>
      <c r="D154" s="197"/>
      <c r="E154" s="197"/>
      <c r="F154" s="197"/>
      <c r="G154" s="197"/>
      <c r="H154" s="197"/>
      <c r="I154" s="197"/>
      <c r="J154" s="197"/>
      <c r="K154" s="197"/>
      <c r="L154" s="197"/>
      <c r="M154" s="197"/>
      <c r="N154" s="197"/>
      <c r="O154" s="197"/>
      <c r="P154" s="197"/>
      <c r="Q154" s="197"/>
      <c r="R154" s="197"/>
      <c r="S154" s="197"/>
      <c r="T154" s="197"/>
      <c r="U154" s="197"/>
      <c r="V154" s="197"/>
      <c r="W154" s="197"/>
      <c r="X154" s="197"/>
      <c r="Y154" s="197"/>
      <c r="Z154" s="197"/>
      <c r="AA154" s="197"/>
      <c r="AB154" s="197"/>
      <c r="AC154" s="197"/>
      <c r="AD154" s="197"/>
      <c r="AE154" s="197"/>
      <c r="AF154" s="197"/>
      <c r="AG154" s="197"/>
      <c r="AH154" s="197"/>
      <c r="AI154" s="197"/>
      <c r="AJ154" s="197"/>
    </row>
    <row r="155" spans="2:36" s="12" customFormat="1">
      <c r="B155" s="197"/>
      <c r="C155" s="197"/>
      <c r="D155" s="197"/>
      <c r="E155" s="197"/>
      <c r="F155" s="197"/>
      <c r="G155" s="197"/>
      <c r="H155" s="197"/>
      <c r="I155" s="197"/>
      <c r="J155" s="197"/>
      <c r="K155" s="197"/>
      <c r="L155" s="197"/>
      <c r="M155" s="197"/>
      <c r="N155" s="197"/>
      <c r="O155" s="197"/>
      <c r="P155" s="197"/>
      <c r="Q155" s="197"/>
      <c r="R155" s="197"/>
      <c r="S155" s="197"/>
      <c r="T155" s="197"/>
      <c r="U155" s="197"/>
      <c r="V155" s="197"/>
      <c r="W155" s="197"/>
      <c r="X155" s="197"/>
      <c r="Y155" s="197"/>
      <c r="Z155" s="197"/>
      <c r="AA155" s="197"/>
      <c r="AB155" s="197"/>
      <c r="AC155" s="197"/>
      <c r="AD155" s="197"/>
      <c r="AE155" s="197"/>
      <c r="AF155" s="197"/>
      <c r="AG155" s="197"/>
      <c r="AH155" s="197"/>
      <c r="AI155" s="197"/>
      <c r="AJ155" s="197"/>
    </row>
    <row r="156" spans="2:36" s="12" customFormat="1">
      <c r="B156" s="197"/>
      <c r="C156" s="197"/>
      <c r="D156" s="197"/>
      <c r="E156" s="197"/>
      <c r="F156" s="197"/>
      <c r="G156" s="197"/>
      <c r="H156" s="197"/>
      <c r="I156" s="197"/>
      <c r="J156" s="197"/>
      <c r="K156" s="197"/>
      <c r="L156" s="197"/>
      <c r="M156" s="197"/>
      <c r="N156" s="197"/>
      <c r="O156" s="197"/>
      <c r="P156" s="197"/>
      <c r="Q156" s="197"/>
      <c r="R156" s="197"/>
      <c r="S156" s="197"/>
      <c r="T156" s="197"/>
      <c r="U156" s="197"/>
      <c r="V156" s="197"/>
      <c r="W156" s="197"/>
      <c r="X156" s="197"/>
      <c r="Y156" s="197"/>
      <c r="Z156" s="197"/>
      <c r="AA156" s="197"/>
      <c r="AB156" s="197"/>
      <c r="AC156" s="197"/>
      <c r="AD156" s="197"/>
      <c r="AE156" s="197"/>
      <c r="AF156" s="197"/>
      <c r="AG156" s="197"/>
      <c r="AH156" s="197"/>
      <c r="AI156" s="197"/>
      <c r="AJ156" s="197"/>
    </row>
    <row r="157" spans="2:36" s="12" customFormat="1">
      <c r="B157" s="197"/>
      <c r="C157" s="197"/>
      <c r="D157" s="197"/>
      <c r="E157" s="197"/>
      <c r="F157" s="197"/>
      <c r="G157" s="197"/>
      <c r="H157" s="197"/>
      <c r="I157" s="197"/>
      <c r="J157" s="197"/>
      <c r="K157" s="197"/>
      <c r="L157" s="197"/>
      <c r="M157" s="197"/>
      <c r="N157" s="197"/>
      <c r="O157" s="197"/>
      <c r="P157" s="197"/>
      <c r="Q157" s="197"/>
      <c r="R157" s="197"/>
      <c r="S157" s="197"/>
      <c r="T157" s="197"/>
      <c r="U157" s="197"/>
      <c r="V157" s="197"/>
      <c r="W157" s="197"/>
      <c r="X157" s="197"/>
      <c r="Y157" s="197"/>
      <c r="Z157" s="197"/>
      <c r="AA157" s="197"/>
      <c r="AB157" s="197"/>
      <c r="AC157" s="197"/>
      <c r="AD157" s="197"/>
      <c r="AE157" s="197"/>
      <c r="AF157" s="197"/>
      <c r="AG157" s="197"/>
      <c r="AH157" s="197"/>
      <c r="AI157" s="197"/>
      <c r="AJ157" s="197"/>
    </row>
    <row r="158" spans="2:36" s="12" customFormat="1">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197"/>
      <c r="Y158" s="197"/>
      <c r="Z158" s="197"/>
      <c r="AA158" s="197"/>
      <c r="AB158" s="197"/>
      <c r="AC158" s="197"/>
      <c r="AD158" s="197"/>
      <c r="AE158" s="197"/>
      <c r="AF158" s="197"/>
      <c r="AG158" s="197"/>
      <c r="AH158" s="197"/>
      <c r="AI158" s="197"/>
      <c r="AJ158" s="197"/>
    </row>
    <row r="159" spans="2:36" s="12" customFormat="1">
      <c r="B159" s="197"/>
      <c r="C159" s="197"/>
      <c r="D159" s="197"/>
      <c r="E159" s="197"/>
      <c r="F159" s="197"/>
      <c r="G159" s="197"/>
      <c r="H159" s="197"/>
      <c r="I159" s="197"/>
      <c r="J159" s="197"/>
      <c r="K159" s="197"/>
      <c r="L159" s="197"/>
      <c r="M159" s="197"/>
      <c r="N159" s="197"/>
      <c r="O159" s="197"/>
      <c r="P159" s="197"/>
      <c r="Q159" s="197"/>
      <c r="R159" s="197"/>
      <c r="S159" s="197"/>
      <c r="T159" s="197"/>
      <c r="U159" s="197"/>
      <c r="V159" s="197"/>
      <c r="W159" s="197"/>
      <c r="X159" s="197"/>
      <c r="Y159" s="197"/>
      <c r="Z159" s="197"/>
      <c r="AA159" s="197"/>
      <c r="AB159" s="197"/>
      <c r="AC159" s="197"/>
      <c r="AD159" s="197"/>
      <c r="AE159" s="197"/>
      <c r="AF159" s="197"/>
      <c r="AG159" s="197"/>
      <c r="AH159" s="197"/>
      <c r="AI159" s="197"/>
      <c r="AJ159" s="197"/>
    </row>
    <row r="160" spans="2:36" s="12" customFormat="1">
      <c r="B160" s="197"/>
      <c r="C160" s="197"/>
      <c r="D160" s="197"/>
      <c r="E160" s="197"/>
      <c r="F160" s="197"/>
      <c r="G160" s="197"/>
      <c r="H160" s="197"/>
      <c r="I160" s="197"/>
      <c r="J160" s="197"/>
      <c r="K160" s="197"/>
      <c r="L160" s="197"/>
      <c r="M160" s="197"/>
      <c r="N160" s="197"/>
      <c r="O160" s="197"/>
      <c r="P160" s="197"/>
      <c r="Q160" s="197"/>
      <c r="R160" s="197"/>
      <c r="S160" s="197"/>
      <c r="T160" s="197"/>
      <c r="U160" s="197"/>
      <c r="V160" s="197"/>
      <c r="W160" s="197"/>
      <c r="X160" s="197"/>
      <c r="Y160" s="197"/>
      <c r="Z160" s="197"/>
      <c r="AA160" s="197"/>
      <c r="AB160" s="197"/>
      <c r="AC160" s="197"/>
      <c r="AD160" s="197"/>
      <c r="AE160" s="197"/>
      <c r="AF160" s="197"/>
      <c r="AG160" s="197"/>
      <c r="AH160" s="197"/>
      <c r="AI160" s="197"/>
      <c r="AJ160" s="197"/>
    </row>
    <row r="161" spans="2:36" s="12" customFormat="1">
      <c r="B161" s="197"/>
      <c r="C161" s="197"/>
      <c r="D161" s="197"/>
      <c r="E161" s="197"/>
      <c r="F161" s="197"/>
      <c r="G161" s="197"/>
      <c r="H161" s="197"/>
      <c r="I161" s="197"/>
      <c r="J161" s="197"/>
      <c r="K161" s="197"/>
      <c r="L161" s="197"/>
      <c r="M161" s="197"/>
      <c r="N161" s="197"/>
      <c r="O161" s="197"/>
      <c r="P161" s="197"/>
      <c r="Q161" s="197"/>
      <c r="R161" s="197"/>
      <c r="S161" s="197"/>
      <c r="T161" s="197"/>
      <c r="U161" s="197"/>
      <c r="V161" s="197"/>
      <c r="W161" s="197"/>
      <c r="X161" s="197"/>
      <c r="Y161" s="197"/>
      <c r="Z161" s="197"/>
      <c r="AA161" s="197"/>
      <c r="AB161" s="197"/>
      <c r="AC161" s="197"/>
      <c r="AD161" s="197"/>
      <c r="AE161" s="197"/>
      <c r="AF161" s="197"/>
      <c r="AG161" s="197"/>
      <c r="AH161" s="197"/>
      <c r="AI161" s="197"/>
      <c r="AJ161" s="197"/>
    </row>
    <row r="162" spans="2:36" s="12" customFormat="1">
      <c r="B162" s="197"/>
      <c r="C162" s="197"/>
      <c r="D162" s="197"/>
      <c r="E162" s="197"/>
      <c r="F162" s="197"/>
      <c r="G162" s="197"/>
      <c r="H162" s="197"/>
      <c r="I162" s="197"/>
      <c r="J162" s="197"/>
      <c r="K162" s="197"/>
      <c r="L162" s="197"/>
      <c r="M162" s="197"/>
      <c r="N162" s="197"/>
      <c r="O162" s="197"/>
      <c r="P162" s="197"/>
      <c r="Q162" s="197"/>
      <c r="R162" s="197"/>
      <c r="S162" s="197"/>
      <c r="T162" s="197"/>
      <c r="U162" s="197"/>
      <c r="V162" s="197"/>
      <c r="W162" s="197"/>
      <c r="X162" s="197"/>
      <c r="Y162" s="197"/>
      <c r="Z162" s="197"/>
      <c r="AA162" s="197"/>
      <c r="AB162" s="197"/>
      <c r="AC162" s="197"/>
      <c r="AD162" s="197"/>
      <c r="AE162" s="197"/>
      <c r="AF162" s="197"/>
      <c r="AG162" s="197"/>
      <c r="AH162" s="197"/>
      <c r="AI162" s="197"/>
      <c r="AJ162" s="197"/>
    </row>
    <row r="163" spans="2:36" s="12" customFormat="1">
      <c r="B163" s="197"/>
      <c r="C163" s="197"/>
      <c r="D163" s="197"/>
      <c r="E163" s="197"/>
      <c r="F163" s="197"/>
      <c r="G163" s="197"/>
      <c r="H163" s="197"/>
      <c r="I163" s="197"/>
      <c r="J163" s="197"/>
      <c r="K163" s="197"/>
      <c r="L163" s="197"/>
      <c r="M163" s="197"/>
      <c r="N163" s="197"/>
      <c r="O163" s="197"/>
      <c r="P163" s="197"/>
      <c r="Q163" s="197"/>
      <c r="R163" s="197"/>
      <c r="S163" s="197"/>
      <c r="T163" s="197"/>
      <c r="U163" s="197"/>
      <c r="V163" s="197"/>
      <c r="W163" s="197"/>
      <c r="X163" s="197"/>
      <c r="Y163" s="197"/>
      <c r="Z163" s="197"/>
      <c r="AA163" s="197"/>
      <c r="AB163" s="197"/>
      <c r="AC163" s="197"/>
      <c r="AD163" s="197"/>
      <c r="AE163" s="197"/>
      <c r="AF163" s="197"/>
      <c r="AG163" s="197"/>
      <c r="AH163" s="197"/>
      <c r="AI163" s="197"/>
      <c r="AJ163" s="197"/>
    </row>
    <row r="164" spans="2:36" s="12" customFormat="1">
      <c r="B164" s="197"/>
      <c r="C164" s="197"/>
      <c r="D164" s="197"/>
      <c r="E164" s="197"/>
      <c r="F164" s="197"/>
      <c r="G164" s="197"/>
      <c r="H164" s="197"/>
      <c r="I164" s="197"/>
      <c r="J164" s="197"/>
      <c r="K164" s="197"/>
      <c r="L164" s="197"/>
      <c r="M164" s="197"/>
      <c r="N164" s="197"/>
      <c r="O164" s="197"/>
      <c r="P164" s="197"/>
      <c r="Q164" s="197"/>
      <c r="R164" s="197"/>
      <c r="S164" s="197"/>
      <c r="T164" s="197"/>
      <c r="U164" s="197"/>
      <c r="V164" s="197"/>
      <c r="W164" s="197"/>
      <c r="X164" s="197"/>
      <c r="Y164" s="197"/>
      <c r="Z164" s="197"/>
      <c r="AA164" s="197"/>
      <c r="AB164" s="197"/>
      <c r="AC164" s="197"/>
      <c r="AD164" s="197"/>
      <c r="AE164" s="197"/>
      <c r="AF164" s="197"/>
      <c r="AG164" s="197"/>
      <c r="AH164" s="197"/>
      <c r="AI164" s="197"/>
      <c r="AJ164" s="197"/>
    </row>
    <row r="165" spans="2:36" s="12" customFormat="1">
      <c r="B165" s="197"/>
      <c r="C165" s="197"/>
      <c r="D165" s="197"/>
      <c r="E165" s="197"/>
      <c r="F165" s="197"/>
      <c r="G165" s="197"/>
      <c r="H165" s="197"/>
      <c r="I165" s="197"/>
      <c r="J165" s="197"/>
      <c r="K165" s="197"/>
      <c r="L165" s="197"/>
      <c r="M165" s="197"/>
      <c r="N165" s="197"/>
      <c r="O165" s="197"/>
      <c r="P165" s="197"/>
      <c r="Q165" s="197"/>
      <c r="R165" s="197"/>
      <c r="S165" s="197"/>
      <c r="T165" s="197"/>
      <c r="U165" s="197"/>
      <c r="V165" s="197"/>
      <c r="W165" s="197"/>
      <c r="X165" s="197"/>
      <c r="Y165" s="197"/>
      <c r="Z165" s="197"/>
      <c r="AA165" s="197"/>
      <c r="AB165" s="197"/>
      <c r="AC165" s="197"/>
      <c r="AD165" s="197"/>
      <c r="AE165" s="197"/>
      <c r="AF165" s="197"/>
      <c r="AG165" s="197"/>
      <c r="AH165" s="197"/>
      <c r="AI165" s="197"/>
      <c r="AJ165" s="197"/>
    </row>
    <row r="166" spans="2:36" s="12" customFormat="1">
      <c r="B166" s="197"/>
      <c r="C166" s="197"/>
      <c r="D166" s="197"/>
      <c r="E166" s="197"/>
      <c r="F166" s="197"/>
      <c r="G166" s="197"/>
      <c r="H166" s="197"/>
      <c r="I166" s="197"/>
      <c r="J166" s="197"/>
      <c r="K166" s="197"/>
      <c r="L166" s="197"/>
      <c r="M166" s="197"/>
      <c r="N166" s="197"/>
      <c r="O166" s="197"/>
      <c r="P166" s="197"/>
      <c r="Q166" s="197"/>
      <c r="R166" s="197"/>
      <c r="S166" s="197"/>
      <c r="T166" s="197"/>
      <c r="U166" s="197"/>
      <c r="V166" s="197"/>
      <c r="W166" s="197"/>
      <c r="X166" s="197"/>
      <c r="Y166" s="197"/>
      <c r="Z166" s="197"/>
      <c r="AA166" s="197"/>
      <c r="AB166" s="197"/>
      <c r="AC166" s="197"/>
      <c r="AD166" s="197"/>
      <c r="AE166" s="197"/>
      <c r="AF166" s="197"/>
      <c r="AG166" s="197"/>
      <c r="AH166" s="197"/>
      <c r="AI166" s="197"/>
      <c r="AJ166" s="197"/>
    </row>
    <row r="167" spans="2:36" s="12" customFormat="1">
      <c r="B167" s="197"/>
      <c r="C167" s="197"/>
      <c r="D167" s="197"/>
      <c r="E167" s="197"/>
      <c r="F167" s="197"/>
      <c r="G167" s="197"/>
      <c r="H167" s="197"/>
      <c r="I167" s="197"/>
      <c r="J167" s="197"/>
      <c r="K167" s="197"/>
      <c r="L167" s="197"/>
      <c r="M167" s="197"/>
      <c r="N167" s="197"/>
      <c r="O167" s="197"/>
      <c r="P167" s="197"/>
      <c r="Q167" s="197"/>
      <c r="R167" s="197"/>
      <c r="S167" s="197"/>
      <c r="T167" s="197"/>
      <c r="U167" s="197"/>
      <c r="V167" s="197"/>
      <c r="W167" s="197"/>
      <c r="X167" s="197"/>
      <c r="Y167" s="197"/>
      <c r="Z167" s="197"/>
      <c r="AA167" s="197"/>
      <c r="AB167" s="197"/>
      <c r="AC167" s="197"/>
      <c r="AD167" s="197"/>
      <c r="AE167" s="197"/>
      <c r="AF167" s="197"/>
      <c r="AG167" s="197"/>
      <c r="AH167" s="197"/>
      <c r="AI167" s="197"/>
      <c r="AJ167" s="197"/>
    </row>
    <row r="168" spans="2:36" s="12" customFormat="1">
      <c r="B168" s="197"/>
      <c r="C168" s="197"/>
      <c r="D168" s="197"/>
      <c r="E168" s="197"/>
      <c r="F168" s="197"/>
      <c r="G168" s="197"/>
      <c r="H168" s="197"/>
      <c r="I168" s="197"/>
      <c r="J168" s="197"/>
      <c r="K168" s="197"/>
      <c r="L168" s="197"/>
      <c r="M168" s="197"/>
      <c r="N168" s="197"/>
      <c r="O168" s="197"/>
      <c r="P168" s="197"/>
      <c r="Q168" s="197"/>
      <c r="R168" s="197"/>
      <c r="S168" s="197"/>
      <c r="T168" s="197"/>
      <c r="U168" s="197"/>
      <c r="V168" s="197"/>
      <c r="W168" s="197"/>
      <c r="X168" s="197"/>
      <c r="Y168" s="197"/>
      <c r="Z168" s="197"/>
      <c r="AA168" s="197"/>
      <c r="AB168" s="197"/>
      <c r="AC168" s="197"/>
      <c r="AD168" s="197"/>
      <c r="AE168" s="197"/>
      <c r="AF168" s="197"/>
      <c r="AG168" s="197"/>
      <c r="AH168" s="197"/>
      <c r="AI168" s="197"/>
      <c r="AJ168" s="197"/>
    </row>
    <row r="169" spans="2:36" s="12" customFormat="1">
      <c r="B169" s="197"/>
      <c r="C169" s="197"/>
      <c r="D169" s="197"/>
      <c r="E169" s="197"/>
      <c r="F169" s="197"/>
      <c r="G169" s="197"/>
      <c r="H169" s="197"/>
      <c r="I169" s="197"/>
      <c r="J169" s="197"/>
      <c r="K169" s="197"/>
      <c r="L169" s="197"/>
      <c r="M169" s="197"/>
      <c r="N169" s="197"/>
      <c r="O169" s="197"/>
      <c r="P169" s="197"/>
      <c r="Q169" s="197"/>
      <c r="R169" s="197"/>
      <c r="S169" s="197"/>
      <c r="T169" s="197"/>
      <c r="U169" s="197"/>
      <c r="V169" s="197"/>
      <c r="W169" s="197"/>
      <c r="X169" s="197"/>
      <c r="Y169" s="197"/>
      <c r="Z169" s="197"/>
      <c r="AA169" s="197"/>
      <c r="AB169" s="197"/>
      <c r="AC169" s="197"/>
      <c r="AD169" s="197"/>
      <c r="AE169" s="197"/>
      <c r="AF169" s="197"/>
      <c r="AG169" s="197"/>
      <c r="AH169" s="197"/>
      <c r="AI169" s="197"/>
      <c r="AJ169" s="197"/>
    </row>
    <row r="170" spans="2:36" s="12" customFormat="1">
      <c r="B170" s="197"/>
      <c r="C170" s="197"/>
      <c r="D170" s="197"/>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c r="AB170" s="197"/>
      <c r="AC170" s="197"/>
      <c r="AD170" s="197"/>
      <c r="AE170" s="197"/>
      <c r="AF170" s="197"/>
      <c r="AG170" s="197"/>
      <c r="AH170" s="197"/>
      <c r="AI170" s="197"/>
      <c r="AJ170" s="197"/>
    </row>
    <row r="171" spans="2:36" s="12" customFormat="1">
      <c r="B171" s="197"/>
      <c r="C171" s="197"/>
      <c r="D171" s="197"/>
      <c r="E171" s="197"/>
      <c r="F171" s="197"/>
      <c r="G171" s="197"/>
      <c r="H171" s="197"/>
      <c r="I171" s="197"/>
      <c r="J171" s="197"/>
      <c r="K171" s="197"/>
      <c r="L171" s="197"/>
      <c r="M171" s="197"/>
      <c r="N171" s="197"/>
      <c r="O171" s="197"/>
      <c r="P171" s="197"/>
      <c r="Q171" s="197"/>
      <c r="R171" s="197"/>
      <c r="S171" s="197"/>
      <c r="T171" s="197"/>
      <c r="U171" s="197"/>
      <c r="V171" s="197"/>
      <c r="W171" s="197"/>
      <c r="X171" s="197"/>
      <c r="Y171" s="197"/>
      <c r="Z171" s="197"/>
      <c r="AA171" s="197"/>
      <c r="AB171" s="197"/>
      <c r="AC171" s="197"/>
      <c r="AD171" s="197"/>
      <c r="AE171" s="197"/>
      <c r="AF171" s="197"/>
      <c r="AG171" s="197"/>
      <c r="AH171" s="197"/>
      <c r="AI171" s="197"/>
      <c r="AJ171" s="197"/>
    </row>
    <row r="172" spans="2:36" s="12" customFormat="1">
      <c r="B172" s="197"/>
      <c r="C172" s="197"/>
      <c r="D172" s="197"/>
      <c r="E172" s="197"/>
      <c r="F172" s="197"/>
      <c r="G172" s="197"/>
      <c r="H172" s="197"/>
      <c r="I172" s="197"/>
      <c r="J172" s="197"/>
      <c r="K172" s="197"/>
      <c r="L172" s="197"/>
      <c r="M172" s="197"/>
      <c r="N172" s="197"/>
      <c r="O172" s="197"/>
      <c r="P172" s="197"/>
      <c r="Q172" s="197"/>
      <c r="R172" s="197"/>
      <c r="S172" s="197"/>
      <c r="T172" s="197"/>
      <c r="U172" s="197"/>
      <c r="V172" s="197"/>
      <c r="W172" s="197"/>
      <c r="X172" s="197"/>
      <c r="Y172" s="197"/>
      <c r="Z172" s="197"/>
      <c r="AA172" s="197"/>
      <c r="AB172" s="197"/>
      <c r="AC172" s="197"/>
      <c r="AD172" s="197"/>
      <c r="AE172" s="197"/>
      <c r="AF172" s="197"/>
      <c r="AG172" s="197"/>
      <c r="AH172" s="197"/>
      <c r="AI172" s="197"/>
      <c r="AJ172" s="197"/>
    </row>
    <row r="173" spans="2:36" s="12" customFormat="1">
      <c r="B173" s="197"/>
      <c r="C173" s="197"/>
      <c r="D173" s="197"/>
      <c r="E173" s="197"/>
      <c r="F173" s="197"/>
      <c r="G173" s="197"/>
      <c r="H173" s="197"/>
      <c r="I173" s="197"/>
      <c r="J173" s="197"/>
      <c r="K173" s="197"/>
      <c r="L173" s="197"/>
      <c r="M173" s="197"/>
      <c r="N173" s="197"/>
      <c r="O173" s="197"/>
      <c r="P173" s="197"/>
      <c r="Q173" s="197"/>
      <c r="R173" s="197"/>
      <c r="S173" s="197"/>
      <c r="T173" s="197"/>
      <c r="U173" s="197"/>
      <c r="V173" s="197"/>
      <c r="W173" s="197"/>
      <c r="X173" s="197"/>
      <c r="Y173" s="197"/>
      <c r="Z173" s="197"/>
      <c r="AA173" s="197"/>
      <c r="AB173" s="197"/>
      <c r="AC173" s="197"/>
      <c r="AD173" s="197"/>
      <c r="AE173" s="197"/>
      <c r="AF173" s="197"/>
      <c r="AG173" s="197"/>
      <c r="AH173" s="197"/>
      <c r="AI173" s="197"/>
      <c r="AJ173" s="197"/>
    </row>
    <row r="174" spans="2:36" s="12" customFormat="1">
      <c r="B174" s="197"/>
      <c r="C174" s="197"/>
      <c r="D174" s="197"/>
      <c r="E174" s="197"/>
      <c r="F174" s="197"/>
      <c r="G174" s="197"/>
      <c r="H174" s="197"/>
      <c r="I174" s="197"/>
      <c r="J174" s="197"/>
      <c r="K174" s="197"/>
      <c r="L174" s="197"/>
      <c r="M174" s="197"/>
      <c r="N174" s="197"/>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row>
    <row r="175" spans="2:36" s="12" customFormat="1">
      <c r="B175" s="197"/>
      <c r="C175" s="197"/>
      <c r="D175" s="197"/>
      <c r="E175" s="197"/>
      <c r="F175" s="197"/>
      <c r="G175" s="197"/>
      <c r="H175" s="197"/>
      <c r="I175" s="197"/>
      <c r="J175" s="197"/>
      <c r="K175" s="197"/>
      <c r="L175" s="197"/>
      <c r="M175" s="197"/>
      <c r="N175" s="197"/>
      <c r="O175" s="197"/>
      <c r="P175" s="197"/>
      <c r="Q175" s="197"/>
      <c r="R175" s="197"/>
      <c r="S175" s="197"/>
      <c r="T175" s="197"/>
      <c r="U175" s="197"/>
      <c r="V175" s="197"/>
      <c r="W175" s="197"/>
      <c r="X175" s="197"/>
      <c r="Y175" s="197"/>
      <c r="Z175" s="197"/>
      <c r="AA175" s="197"/>
      <c r="AB175" s="197"/>
      <c r="AC175" s="197"/>
      <c r="AD175" s="197"/>
      <c r="AE175" s="197"/>
      <c r="AF175" s="197"/>
      <c r="AG175" s="197"/>
      <c r="AH175" s="197"/>
      <c r="AI175" s="197"/>
      <c r="AJ175" s="197"/>
    </row>
    <row r="176" spans="2:36" s="12" customFormat="1">
      <c r="B176" s="197"/>
      <c r="C176" s="197"/>
      <c r="D176" s="197"/>
      <c r="E176" s="197"/>
      <c r="F176" s="197"/>
      <c r="G176" s="197"/>
      <c r="H176" s="197"/>
      <c r="I176" s="197"/>
      <c r="J176" s="197"/>
      <c r="K176" s="197"/>
      <c r="L176" s="197"/>
      <c r="M176" s="197"/>
      <c r="N176" s="197"/>
      <c r="O176" s="197"/>
      <c r="P176" s="197"/>
      <c r="Q176" s="197"/>
      <c r="R176" s="197"/>
      <c r="S176" s="197"/>
      <c r="T176" s="197"/>
      <c r="U176" s="197"/>
      <c r="V176" s="197"/>
      <c r="W176" s="197"/>
      <c r="X176" s="197"/>
      <c r="Y176" s="197"/>
      <c r="Z176" s="197"/>
      <c r="AA176" s="197"/>
      <c r="AB176" s="197"/>
      <c r="AC176" s="197"/>
      <c r="AD176" s="197"/>
      <c r="AE176" s="197"/>
      <c r="AF176" s="197"/>
      <c r="AG176" s="197"/>
      <c r="AH176" s="197"/>
      <c r="AI176" s="197"/>
      <c r="AJ176" s="197"/>
    </row>
    <row r="177" spans="2:36" s="12" customFormat="1">
      <c r="B177" s="197"/>
      <c r="C177" s="197"/>
      <c r="D177" s="197"/>
      <c r="E177" s="197"/>
      <c r="F177" s="197"/>
      <c r="G177" s="197"/>
      <c r="H177" s="197"/>
      <c r="I177" s="197"/>
      <c r="J177" s="197"/>
      <c r="K177" s="197"/>
      <c r="L177" s="197"/>
      <c r="M177" s="197"/>
      <c r="N177" s="197"/>
      <c r="O177" s="197"/>
      <c r="P177" s="197"/>
      <c r="Q177" s="197"/>
      <c r="R177" s="197"/>
      <c r="S177" s="197"/>
      <c r="T177" s="197"/>
      <c r="U177" s="197"/>
      <c r="V177" s="197"/>
      <c r="W177" s="197"/>
      <c r="X177" s="197"/>
      <c r="Y177" s="197"/>
      <c r="Z177" s="197"/>
      <c r="AA177" s="197"/>
      <c r="AB177" s="197"/>
      <c r="AC177" s="197"/>
      <c r="AD177" s="197"/>
      <c r="AE177" s="197"/>
      <c r="AF177" s="197"/>
      <c r="AG177" s="197"/>
      <c r="AH177" s="197"/>
      <c r="AI177" s="197"/>
      <c r="AJ177" s="197"/>
    </row>
    <row r="178" spans="2:36" s="12" customFormat="1">
      <c r="B178" s="197"/>
      <c r="C178" s="197"/>
      <c r="D178" s="197"/>
      <c r="E178" s="197"/>
      <c r="F178" s="197"/>
      <c r="G178" s="197"/>
      <c r="H178" s="197"/>
      <c r="I178" s="197"/>
      <c r="J178" s="197"/>
      <c r="K178" s="197"/>
      <c r="L178" s="197"/>
      <c r="M178" s="197"/>
      <c r="N178" s="197"/>
      <c r="O178" s="197"/>
      <c r="P178" s="197"/>
      <c r="Q178" s="197"/>
      <c r="R178" s="197"/>
      <c r="S178" s="197"/>
      <c r="T178" s="197"/>
      <c r="U178" s="197"/>
      <c r="V178" s="197"/>
      <c r="W178" s="197"/>
      <c r="X178" s="197"/>
      <c r="Y178" s="197"/>
      <c r="Z178" s="197"/>
      <c r="AA178" s="197"/>
      <c r="AB178" s="197"/>
      <c r="AC178" s="197"/>
      <c r="AD178" s="197"/>
      <c r="AE178" s="197"/>
      <c r="AF178" s="197"/>
      <c r="AG178" s="197"/>
      <c r="AH178" s="197"/>
      <c r="AI178" s="197"/>
      <c r="AJ178" s="197"/>
    </row>
    <row r="179" spans="2:36" s="12" customFormat="1">
      <c r="B179" s="197"/>
      <c r="C179" s="197"/>
      <c r="D179" s="197"/>
      <c r="E179" s="197"/>
      <c r="F179" s="197"/>
      <c r="G179" s="197"/>
      <c r="H179" s="197"/>
      <c r="I179" s="197"/>
      <c r="J179" s="197"/>
      <c r="K179" s="197"/>
      <c r="L179" s="197"/>
      <c r="M179" s="197"/>
      <c r="N179" s="197"/>
      <c r="O179" s="197"/>
      <c r="P179" s="197"/>
      <c r="Q179" s="197"/>
      <c r="R179" s="197"/>
      <c r="S179" s="197"/>
      <c r="T179" s="197"/>
      <c r="U179" s="197"/>
      <c r="V179" s="197"/>
      <c r="W179" s="197"/>
      <c r="X179" s="197"/>
      <c r="Y179" s="197"/>
      <c r="Z179" s="197"/>
      <c r="AA179" s="197"/>
      <c r="AB179" s="197"/>
      <c r="AC179" s="197"/>
      <c r="AD179" s="197"/>
      <c r="AE179" s="197"/>
      <c r="AF179" s="197"/>
      <c r="AG179" s="197"/>
      <c r="AH179" s="197"/>
      <c r="AI179" s="197"/>
      <c r="AJ179" s="197"/>
    </row>
    <row r="180" spans="2:36" s="12" customFormat="1">
      <c r="B180" s="197"/>
      <c r="C180" s="197"/>
      <c r="D180" s="197"/>
      <c r="E180" s="197"/>
      <c r="F180" s="197"/>
      <c r="G180" s="197"/>
      <c r="H180" s="197"/>
      <c r="I180" s="197"/>
      <c r="J180" s="197"/>
      <c r="K180" s="197"/>
      <c r="L180" s="197"/>
      <c r="M180" s="197"/>
      <c r="N180" s="197"/>
      <c r="O180" s="197"/>
      <c r="P180" s="197"/>
      <c r="Q180" s="197"/>
      <c r="R180" s="197"/>
      <c r="S180" s="197"/>
      <c r="T180" s="197"/>
      <c r="U180" s="197"/>
      <c r="V180" s="197"/>
      <c r="W180" s="197"/>
      <c r="X180" s="197"/>
      <c r="Y180" s="197"/>
      <c r="Z180" s="197"/>
      <c r="AA180" s="197"/>
      <c r="AB180" s="197"/>
      <c r="AC180" s="197"/>
      <c r="AD180" s="197"/>
      <c r="AE180" s="197"/>
      <c r="AF180" s="197"/>
      <c r="AG180" s="197"/>
      <c r="AH180" s="197"/>
      <c r="AI180" s="197"/>
      <c r="AJ180" s="197"/>
    </row>
    <row r="181" spans="2:36" s="12" customFormat="1">
      <c r="B181" s="197"/>
      <c r="C181" s="197"/>
      <c r="D181" s="197"/>
      <c r="E181" s="197"/>
      <c r="F181" s="197"/>
      <c r="G181" s="197"/>
      <c r="H181" s="197"/>
      <c r="I181" s="197"/>
      <c r="J181" s="197"/>
      <c r="K181" s="197"/>
      <c r="L181" s="197"/>
      <c r="M181" s="197"/>
      <c r="N181" s="197"/>
      <c r="O181" s="197"/>
      <c r="P181" s="197"/>
      <c r="Q181" s="197"/>
      <c r="R181" s="197"/>
      <c r="S181" s="197"/>
      <c r="T181" s="197"/>
      <c r="U181" s="197"/>
      <c r="V181" s="197"/>
      <c r="W181" s="197"/>
      <c r="X181" s="197"/>
      <c r="Y181" s="197"/>
      <c r="Z181" s="197"/>
      <c r="AA181" s="197"/>
      <c r="AB181" s="197"/>
      <c r="AC181" s="197"/>
      <c r="AD181" s="197"/>
      <c r="AE181" s="197"/>
      <c r="AF181" s="197"/>
      <c r="AG181" s="197"/>
      <c r="AH181" s="197"/>
      <c r="AI181" s="197"/>
      <c r="AJ181" s="197"/>
    </row>
    <row r="182" spans="2:36" s="12" customFormat="1">
      <c r="B182" s="197"/>
      <c r="C182" s="197"/>
      <c r="D182" s="197"/>
      <c r="E182" s="197"/>
      <c r="F182" s="197"/>
      <c r="G182" s="197"/>
      <c r="H182" s="197"/>
      <c r="I182" s="197"/>
      <c r="J182" s="197"/>
      <c r="K182" s="197"/>
      <c r="L182" s="197"/>
      <c r="M182" s="197"/>
      <c r="N182" s="197"/>
      <c r="O182" s="197"/>
      <c r="P182" s="197"/>
      <c r="Q182" s="197"/>
      <c r="R182" s="197"/>
      <c r="S182" s="197"/>
      <c r="T182" s="197"/>
      <c r="U182" s="197"/>
      <c r="V182" s="197"/>
      <c r="W182" s="197"/>
      <c r="X182" s="197"/>
      <c r="Y182" s="197"/>
      <c r="Z182" s="197"/>
      <c r="AA182" s="197"/>
      <c r="AB182" s="197"/>
      <c r="AC182" s="197"/>
      <c r="AD182" s="197"/>
      <c r="AE182" s="197"/>
      <c r="AF182" s="197"/>
      <c r="AG182" s="197"/>
      <c r="AH182" s="197"/>
      <c r="AI182" s="197"/>
      <c r="AJ182" s="197"/>
    </row>
    <row r="183" spans="2:36" s="12" customFormat="1">
      <c r="B183" s="197"/>
      <c r="C183" s="197"/>
      <c r="D183" s="197"/>
      <c r="E183" s="197"/>
      <c r="F183" s="197"/>
      <c r="G183" s="197"/>
      <c r="H183" s="197"/>
      <c r="I183" s="197"/>
      <c r="J183" s="197"/>
      <c r="K183" s="197"/>
      <c r="L183" s="197"/>
      <c r="M183" s="197"/>
      <c r="N183" s="197"/>
      <c r="O183" s="197"/>
      <c r="P183" s="197"/>
      <c r="Q183" s="197"/>
      <c r="R183" s="197"/>
      <c r="S183" s="197"/>
      <c r="T183" s="197"/>
      <c r="U183" s="197"/>
      <c r="V183" s="197"/>
      <c r="W183" s="197"/>
      <c r="X183" s="197"/>
      <c r="Y183" s="197"/>
      <c r="Z183" s="197"/>
      <c r="AA183" s="197"/>
      <c r="AB183" s="197"/>
      <c r="AC183" s="197"/>
      <c r="AD183" s="197"/>
      <c r="AE183" s="197"/>
      <c r="AF183" s="197"/>
      <c r="AG183" s="197"/>
      <c r="AH183" s="197"/>
      <c r="AI183" s="197"/>
      <c r="AJ183" s="197"/>
    </row>
    <row r="184" spans="2:36" s="12" customFormat="1">
      <c r="B184" s="197"/>
      <c r="C184" s="197"/>
      <c r="D184" s="197"/>
      <c r="E184" s="197"/>
      <c r="F184" s="197"/>
      <c r="G184" s="197"/>
      <c r="H184" s="197"/>
      <c r="I184" s="197"/>
      <c r="J184" s="197"/>
      <c r="K184" s="197"/>
      <c r="L184" s="197"/>
      <c r="M184" s="197"/>
      <c r="N184" s="197"/>
      <c r="O184" s="197"/>
      <c r="P184" s="197"/>
      <c r="Q184" s="197"/>
      <c r="R184" s="197"/>
      <c r="S184" s="197"/>
      <c r="T184" s="197"/>
      <c r="U184" s="197"/>
      <c r="V184" s="197"/>
      <c r="W184" s="197"/>
      <c r="X184" s="197"/>
      <c r="Y184" s="197"/>
      <c r="Z184" s="197"/>
      <c r="AA184" s="197"/>
      <c r="AB184" s="197"/>
      <c r="AC184" s="197"/>
      <c r="AD184" s="197"/>
      <c r="AE184" s="197"/>
      <c r="AF184" s="197"/>
      <c r="AG184" s="197"/>
      <c r="AH184" s="197"/>
      <c r="AI184" s="197"/>
      <c r="AJ184" s="197"/>
    </row>
    <row r="185" spans="2:36" s="12" customFormat="1">
      <c r="B185" s="197"/>
      <c r="C185" s="197"/>
      <c r="D185" s="197"/>
      <c r="E185" s="197"/>
      <c r="F185" s="197"/>
      <c r="G185" s="197"/>
      <c r="H185" s="197"/>
      <c r="I185" s="197"/>
      <c r="J185" s="197"/>
      <c r="K185" s="197"/>
      <c r="L185" s="197"/>
      <c r="M185" s="197"/>
      <c r="N185" s="197"/>
      <c r="O185" s="197"/>
      <c r="P185" s="197"/>
      <c r="Q185" s="197"/>
      <c r="R185" s="197"/>
      <c r="S185" s="197"/>
      <c r="T185" s="197"/>
      <c r="U185" s="197"/>
      <c r="V185" s="197"/>
      <c r="W185" s="197"/>
      <c r="X185" s="197"/>
      <c r="Y185" s="197"/>
      <c r="Z185" s="197"/>
      <c r="AA185" s="197"/>
      <c r="AB185" s="197"/>
      <c r="AC185" s="197"/>
      <c r="AD185" s="197"/>
      <c r="AE185" s="197"/>
      <c r="AF185" s="197"/>
      <c r="AG185" s="197"/>
      <c r="AH185" s="197"/>
      <c r="AI185" s="197"/>
      <c r="AJ185" s="197"/>
    </row>
    <row r="186" spans="2:36" s="12" customFormat="1">
      <c r="B186" s="197"/>
      <c r="C186" s="197"/>
      <c r="D186" s="197"/>
      <c r="E186" s="197"/>
      <c r="F186" s="197"/>
      <c r="G186" s="197"/>
      <c r="H186" s="197"/>
      <c r="I186" s="197"/>
      <c r="J186" s="197"/>
      <c r="K186" s="197"/>
      <c r="L186" s="197"/>
      <c r="M186" s="197"/>
      <c r="N186" s="197"/>
      <c r="O186" s="197"/>
      <c r="P186" s="197"/>
      <c r="Q186" s="197"/>
      <c r="R186" s="197"/>
      <c r="S186" s="197"/>
      <c r="T186" s="197"/>
      <c r="U186" s="197"/>
      <c r="V186" s="197"/>
      <c r="W186" s="197"/>
      <c r="X186" s="197"/>
      <c r="Y186" s="197"/>
      <c r="Z186" s="197"/>
      <c r="AA186" s="197"/>
      <c r="AB186" s="197"/>
      <c r="AC186" s="197"/>
      <c r="AD186" s="197"/>
      <c r="AE186" s="197"/>
      <c r="AF186" s="197"/>
      <c r="AG186" s="197"/>
      <c r="AH186" s="197"/>
      <c r="AI186" s="197"/>
      <c r="AJ186" s="197"/>
    </row>
    <row r="187" spans="2:36" s="12" customFormat="1">
      <c r="B187" s="197"/>
      <c r="C187" s="197"/>
      <c r="D187" s="197"/>
      <c r="E187" s="197"/>
      <c r="F187" s="197"/>
      <c r="G187" s="197"/>
      <c r="H187" s="197"/>
      <c r="I187" s="197"/>
      <c r="J187" s="197"/>
      <c r="K187" s="197"/>
      <c r="L187" s="197"/>
      <c r="M187" s="197"/>
      <c r="N187" s="197"/>
      <c r="O187" s="197"/>
      <c r="P187" s="197"/>
      <c r="Q187" s="197"/>
      <c r="R187" s="197"/>
      <c r="S187" s="197"/>
      <c r="T187" s="197"/>
      <c r="U187" s="197"/>
      <c r="V187" s="197"/>
      <c r="W187" s="197"/>
      <c r="X187" s="197"/>
      <c r="Y187" s="197"/>
      <c r="Z187" s="197"/>
      <c r="AA187" s="197"/>
      <c r="AB187" s="197"/>
      <c r="AC187" s="197"/>
      <c r="AD187" s="197"/>
      <c r="AE187" s="197"/>
      <c r="AF187" s="197"/>
      <c r="AG187" s="197"/>
      <c r="AH187" s="197"/>
      <c r="AI187" s="197"/>
      <c r="AJ187" s="197"/>
    </row>
    <row r="188" spans="2:36" s="12" customFormat="1">
      <c r="B188" s="197"/>
      <c r="C188" s="197"/>
      <c r="D188" s="197"/>
      <c r="E188" s="197"/>
      <c r="F188" s="197"/>
      <c r="G188" s="197"/>
      <c r="H188" s="197"/>
      <c r="I188" s="197"/>
      <c r="J188" s="197"/>
      <c r="K188" s="197"/>
      <c r="L188" s="197"/>
      <c r="M188" s="197"/>
      <c r="N188" s="197"/>
      <c r="O188" s="197"/>
      <c r="P188" s="197"/>
      <c r="Q188" s="197"/>
      <c r="R188" s="197"/>
      <c r="S188" s="197"/>
      <c r="T188" s="197"/>
      <c r="U188" s="197"/>
      <c r="V188" s="197"/>
      <c r="W188" s="197"/>
      <c r="X188" s="197"/>
      <c r="Y188" s="197"/>
      <c r="Z188" s="197"/>
      <c r="AA188" s="197"/>
      <c r="AB188" s="197"/>
      <c r="AC188" s="197"/>
      <c r="AD188" s="197"/>
      <c r="AE188" s="197"/>
      <c r="AF188" s="197"/>
      <c r="AG188" s="197"/>
      <c r="AH188" s="197"/>
      <c r="AI188" s="197"/>
      <c r="AJ188" s="197"/>
    </row>
    <row r="189" spans="2:36" s="12" customFormat="1">
      <c r="B189" s="197"/>
      <c r="C189" s="197"/>
      <c r="D189" s="197"/>
      <c r="E189" s="197"/>
      <c r="F189" s="197"/>
      <c r="G189" s="197"/>
      <c r="H189" s="197"/>
      <c r="I189" s="197"/>
      <c r="J189" s="197"/>
      <c r="K189" s="197"/>
      <c r="L189" s="197"/>
      <c r="M189" s="197"/>
      <c r="N189" s="197"/>
      <c r="O189" s="197"/>
      <c r="P189" s="197"/>
      <c r="Q189" s="197"/>
      <c r="R189" s="197"/>
      <c r="S189" s="197"/>
      <c r="T189" s="197"/>
      <c r="U189" s="197"/>
      <c r="V189" s="197"/>
      <c r="W189" s="197"/>
      <c r="X189" s="197"/>
      <c r="Y189" s="197"/>
      <c r="Z189" s="197"/>
      <c r="AA189" s="197"/>
      <c r="AB189" s="197"/>
      <c r="AC189" s="197"/>
      <c r="AD189" s="197"/>
      <c r="AE189" s="197"/>
      <c r="AF189" s="197"/>
      <c r="AG189" s="197"/>
      <c r="AH189" s="197"/>
      <c r="AI189" s="197"/>
      <c r="AJ189" s="197"/>
    </row>
    <row r="190" spans="2:36" s="12" customFormat="1">
      <c r="B190" s="197"/>
      <c r="C190" s="197"/>
      <c r="D190" s="197"/>
      <c r="E190" s="197"/>
      <c r="F190" s="197"/>
      <c r="G190" s="197"/>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row>
    <row r="191" spans="2:36" s="12" customFormat="1">
      <c r="B191" s="197"/>
      <c r="C191" s="197"/>
      <c r="D191" s="197"/>
      <c r="E191" s="197"/>
      <c r="F191" s="197"/>
      <c r="G191" s="197"/>
      <c r="H191" s="197"/>
      <c r="I191" s="197"/>
      <c r="J191" s="197"/>
      <c r="K191" s="197"/>
      <c r="L191" s="197"/>
      <c r="M191" s="197"/>
      <c r="N191" s="197"/>
      <c r="O191" s="197"/>
      <c r="P191" s="197"/>
      <c r="Q191" s="197"/>
      <c r="R191" s="197"/>
      <c r="S191" s="197"/>
      <c r="T191" s="197"/>
      <c r="U191" s="197"/>
      <c r="V191" s="197"/>
      <c r="W191" s="197"/>
      <c r="X191" s="197"/>
      <c r="Y191" s="197"/>
      <c r="Z191" s="197"/>
      <c r="AA191" s="197"/>
      <c r="AB191" s="197"/>
      <c r="AC191" s="197"/>
      <c r="AD191" s="197"/>
      <c r="AE191" s="197"/>
      <c r="AF191" s="197"/>
      <c r="AG191" s="197"/>
      <c r="AH191" s="197"/>
      <c r="AI191" s="197"/>
      <c r="AJ191" s="197"/>
    </row>
    <row r="192" spans="2:36" s="12" customFormat="1">
      <c r="B192" s="197"/>
      <c r="C192" s="197"/>
      <c r="D192" s="197"/>
      <c r="E192" s="197"/>
      <c r="F192" s="197"/>
      <c r="G192" s="197"/>
      <c r="H192" s="197"/>
      <c r="I192" s="197"/>
      <c r="J192" s="197"/>
      <c r="K192" s="197"/>
      <c r="L192" s="197"/>
      <c r="M192" s="197"/>
      <c r="N192" s="197"/>
      <c r="O192" s="197"/>
      <c r="P192" s="197"/>
      <c r="Q192" s="197"/>
      <c r="R192" s="197"/>
      <c r="S192" s="197"/>
      <c r="T192" s="197"/>
      <c r="U192" s="197"/>
      <c r="V192" s="197"/>
      <c r="W192" s="197"/>
      <c r="X192" s="197"/>
      <c r="Y192" s="197"/>
      <c r="Z192" s="197"/>
      <c r="AA192" s="197"/>
      <c r="AB192" s="197"/>
      <c r="AC192" s="197"/>
      <c r="AD192" s="197"/>
      <c r="AE192" s="197"/>
      <c r="AF192" s="197"/>
      <c r="AG192" s="197"/>
      <c r="AH192" s="197"/>
      <c r="AI192" s="197"/>
      <c r="AJ192" s="197"/>
    </row>
    <row r="193" spans="2:36" s="12" customFormat="1">
      <c r="B193" s="197"/>
      <c r="C193" s="197"/>
      <c r="D193" s="197"/>
      <c r="E193" s="197"/>
      <c r="F193" s="197"/>
      <c r="G193" s="197"/>
      <c r="H193" s="197"/>
      <c r="I193" s="197"/>
      <c r="J193" s="197"/>
      <c r="K193" s="197"/>
      <c r="L193" s="197"/>
      <c r="M193" s="197"/>
      <c r="N193" s="197"/>
      <c r="O193" s="197"/>
      <c r="P193" s="197"/>
      <c r="Q193" s="197"/>
      <c r="R193" s="197"/>
      <c r="S193" s="197"/>
      <c r="T193" s="197"/>
      <c r="U193" s="197"/>
      <c r="V193" s="197"/>
      <c r="W193" s="197"/>
      <c r="X193" s="197"/>
      <c r="Y193" s="197"/>
      <c r="Z193" s="197"/>
      <c r="AA193" s="197"/>
      <c r="AB193" s="197"/>
      <c r="AC193" s="197"/>
      <c r="AD193" s="197"/>
      <c r="AE193" s="197"/>
      <c r="AF193" s="197"/>
      <c r="AG193" s="197"/>
      <c r="AH193" s="197"/>
      <c r="AI193" s="197"/>
      <c r="AJ193" s="197"/>
    </row>
    <row r="194" spans="2:36" s="12" customFormat="1">
      <c r="B194" s="197"/>
      <c r="C194" s="197"/>
      <c r="D194" s="197"/>
      <c r="E194" s="197"/>
      <c r="F194" s="197"/>
      <c r="G194" s="197"/>
      <c r="H194" s="197"/>
      <c r="I194" s="197"/>
      <c r="J194" s="197"/>
      <c r="K194" s="197"/>
      <c r="L194" s="197"/>
      <c r="M194" s="197"/>
      <c r="N194" s="197"/>
      <c r="O194" s="197"/>
      <c r="P194" s="197"/>
      <c r="Q194" s="197"/>
      <c r="R194" s="197"/>
      <c r="S194" s="197"/>
      <c r="T194" s="197"/>
      <c r="U194" s="197"/>
      <c r="V194" s="197"/>
      <c r="W194" s="197"/>
      <c r="X194" s="197"/>
      <c r="Y194" s="197"/>
      <c r="Z194" s="197"/>
      <c r="AA194" s="197"/>
      <c r="AB194" s="197"/>
      <c r="AC194" s="197"/>
      <c r="AD194" s="197"/>
      <c r="AE194" s="197"/>
      <c r="AF194" s="197"/>
      <c r="AG194" s="197"/>
      <c r="AH194" s="197"/>
      <c r="AI194" s="197"/>
      <c r="AJ194" s="197"/>
    </row>
    <row r="195" spans="2:36" s="12" customFormat="1">
      <c r="B195" s="197"/>
      <c r="C195" s="197"/>
      <c r="D195" s="197"/>
      <c r="E195" s="197"/>
      <c r="F195" s="197"/>
      <c r="G195" s="197"/>
      <c r="H195" s="197"/>
      <c r="I195" s="197"/>
      <c r="J195" s="197"/>
      <c r="K195" s="197"/>
      <c r="L195" s="197"/>
      <c r="M195" s="197"/>
      <c r="N195" s="197"/>
      <c r="O195" s="197"/>
      <c r="P195" s="197"/>
      <c r="Q195" s="197"/>
      <c r="R195" s="197"/>
      <c r="S195" s="197"/>
      <c r="T195" s="197"/>
      <c r="U195" s="197"/>
      <c r="V195" s="197"/>
      <c r="W195" s="197"/>
      <c r="X195" s="197"/>
      <c r="Y195" s="197"/>
      <c r="Z195" s="197"/>
      <c r="AA195" s="197"/>
      <c r="AB195" s="197"/>
      <c r="AC195" s="197"/>
      <c r="AD195" s="197"/>
      <c r="AE195" s="197"/>
      <c r="AF195" s="197"/>
      <c r="AG195" s="197"/>
      <c r="AH195" s="197"/>
      <c r="AI195" s="197"/>
      <c r="AJ195" s="197"/>
    </row>
    <row r="196" spans="2:36" s="12" customFormat="1">
      <c r="B196" s="197"/>
      <c r="C196" s="197"/>
      <c r="D196" s="197"/>
      <c r="E196" s="197"/>
      <c r="F196" s="197"/>
      <c r="G196" s="197"/>
      <c r="H196" s="197"/>
      <c r="I196" s="197"/>
      <c r="J196" s="197"/>
      <c r="K196" s="197"/>
      <c r="L196" s="197"/>
      <c r="M196" s="197"/>
      <c r="N196" s="197"/>
      <c r="O196" s="197"/>
      <c r="P196" s="197"/>
      <c r="Q196" s="197"/>
      <c r="R196" s="197"/>
      <c r="S196" s="197"/>
      <c r="T196" s="197"/>
      <c r="U196" s="197"/>
      <c r="V196" s="197"/>
      <c r="W196" s="197"/>
      <c r="X196" s="197"/>
      <c r="Y196" s="197"/>
      <c r="Z196" s="197"/>
      <c r="AA196" s="197"/>
      <c r="AB196" s="197"/>
      <c r="AC196" s="197"/>
      <c r="AD196" s="197"/>
      <c r="AE196" s="197"/>
      <c r="AF196" s="197"/>
      <c r="AG196" s="197"/>
      <c r="AH196" s="197"/>
      <c r="AI196" s="197"/>
      <c r="AJ196" s="197"/>
    </row>
    <row r="197" spans="2:36" s="12" customFormat="1">
      <c r="B197" s="197"/>
      <c r="C197" s="197"/>
      <c r="D197" s="197"/>
      <c r="E197" s="197"/>
      <c r="F197" s="197"/>
      <c r="G197" s="197"/>
      <c r="H197" s="197"/>
      <c r="I197" s="197"/>
      <c r="J197" s="197"/>
      <c r="K197" s="197"/>
      <c r="L197" s="197"/>
      <c r="M197" s="197"/>
      <c r="N197" s="197"/>
      <c r="O197" s="197"/>
      <c r="P197" s="197"/>
      <c r="Q197" s="197"/>
      <c r="R197" s="197"/>
      <c r="S197" s="197"/>
      <c r="T197" s="197"/>
      <c r="U197" s="197"/>
      <c r="V197" s="197"/>
      <c r="W197" s="197"/>
      <c r="X197" s="197"/>
      <c r="Y197" s="197"/>
      <c r="Z197" s="197"/>
      <c r="AA197" s="197"/>
      <c r="AB197" s="197"/>
      <c r="AC197" s="197"/>
      <c r="AD197" s="197"/>
      <c r="AE197" s="197"/>
      <c r="AF197" s="197"/>
      <c r="AG197" s="197"/>
      <c r="AH197" s="197"/>
      <c r="AI197" s="197"/>
      <c r="AJ197" s="197"/>
    </row>
    <row r="198" spans="2:36" s="12" customFormat="1">
      <c r="B198" s="197"/>
      <c r="C198" s="197"/>
      <c r="D198" s="197"/>
      <c r="E198" s="197"/>
      <c r="F198" s="197"/>
      <c r="G198" s="197"/>
      <c r="H198" s="197"/>
      <c r="I198" s="197"/>
      <c r="J198" s="197"/>
      <c r="K198" s="197"/>
      <c r="L198" s="197"/>
      <c r="M198" s="197"/>
      <c r="N198" s="197"/>
      <c r="O198" s="197"/>
      <c r="P198" s="197"/>
      <c r="Q198" s="197"/>
      <c r="R198" s="197"/>
      <c r="S198" s="197"/>
      <c r="T198" s="197"/>
      <c r="U198" s="197"/>
      <c r="V198" s="197"/>
      <c r="W198" s="197"/>
      <c r="X198" s="197"/>
      <c r="Y198" s="197"/>
      <c r="Z198" s="197"/>
      <c r="AA198" s="197"/>
      <c r="AB198" s="197"/>
      <c r="AC198" s="197"/>
      <c r="AD198" s="197"/>
      <c r="AE198" s="197"/>
      <c r="AF198" s="197"/>
      <c r="AG198" s="197"/>
      <c r="AH198" s="197"/>
      <c r="AI198" s="197"/>
      <c r="AJ198" s="197"/>
    </row>
    <row r="199" spans="2:36" s="12" customFormat="1">
      <c r="B199" s="197"/>
      <c r="C199" s="197"/>
      <c r="D199" s="197"/>
      <c r="E199" s="197"/>
      <c r="F199" s="197"/>
      <c r="G199" s="197"/>
      <c r="H199" s="197"/>
      <c r="I199" s="197"/>
      <c r="J199" s="197"/>
      <c r="K199" s="197"/>
      <c r="L199" s="197"/>
      <c r="M199" s="197"/>
      <c r="N199" s="197"/>
      <c r="O199" s="197"/>
      <c r="P199" s="197"/>
      <c r="Q199" s="197"/>
      <c r="R199" s="197"/>
      <c r="S199" s="197"/>
      <c r="T199" s="197"/>
      <c r="U199" s="197"/>
      <c r="V199" s="197"/>
      <c r="W199" s="197"/>
      <c r="X199" s="197"/>
      <c r="Y199" s="197"/>
      <c r="Z199" s="197"/>
      <c r="AA199" s="197"/>
      <c r="AB199" s="197"/>
      <c r="AC199" s="197"/>
      <c r="AD199" s="197"/>
      <c r="AE199" s="197"/>
      <c r="AF199" s="197"/>
      <c r="AG199" s="197"/>
      <c r="AH199" s="197"/>
      <c r="AI199" s="197"/>
      <c r="AJ199" s="197"/>
    </row>
    <row r="200" spans="2:36" s="12" customFormat="1">
      <c r="B200" s="197"/>
      <c r="C200" s="197"/>
      <c r="D200" s="197"/>
      <c r="E200" s="197"/>
      <c r="F200" s="197"/>
      <c r="G200" s="197"/>
      <c r="H200" s="197"/>
      <c r="I200" s="197"/>
      <c r="J200" s="197"/>
      <c r="K200" s="197"/>
      <c r="L200" s="197"/>
      <c r="M200" s="197"/>
      <c r="N200" s="197"/>
      <c r="O200" s="197"/>
      <c r="P200" s="197"/>
      <c r="Q200" s="197"/>
      <c r="R200" s="197"/>
      <c r="S200" s="197"/>
      <c r="T200" s="197"/>
      <c r="U200" s="197"/>
      <c r="V200" s="197"/>
      <c r="W200" s="197"/>
      <c r="X200" s="197"/>
      <c r="Y200" s="197"/>
      <c r="Z200" s="197"/>
      <c r="AA200" s="197"/>
      <c r="AB200" s="197"/>
      <c r="AC200" s="197"/>
      <c r="AD200" s="197"/>
      <c r="AE200" s="197"/>
      <c r="AF200" s="197"/>
      <c r="AG200" s="197"/>
      <c r="AH200" s="197"/>
      <c r="AI200" s="197"/>
      <c r="AJ200" s="197"/>
    </row>
    <row r="201" spans="2:36" s="12" customFormat="1">
      <c r="B201" s="197"/>
      <c r="C201" s="197"/>
      <c r="D201" s="197"/>
      <c r="E201" s="197"/>
      <c r="F201" s="197"/>
      <c r="G201" s="197"/>
      <c r="H201" s="197"/>
      <c r="I201" s="197"/>
      <c r="J201" s="197"/>
      <c r="K201" s="197"/>
      <c r="L201" s="197"/>
      <c r="M201" s="197"/>
      <c r="N201" s="197"/>
      <c r="O201" s="197"/>
      <c r="P201" s="197"/>
      <c r="Q201" s="197"/>
      <c r="R201" s="197"/>
      <c r="S201" s="197"/>
      <c r="T201" s="197"/>
      <c r="U201" s="197"/>
      <c r="V201" s="197"/>
      <c r="W201" s="197"/>
      <c r="X201" s="197"/>
      <c r="Y201" s="197"/>
      <c r="Z201" s="197"/>
      <c r="AA201" s="197"/>
      <c r="AB201" s="197"/>
      <c r="AC201" s="197"/>
      <c r="AD201" s="197"/>
      <c r="AE201" s="197"/>
      <c r="AF201" s="197"/>
      <c r="AG201" s="197"/>
      <c r="AH201" s="197"/>
      <c r="AI201" s="197"/>
      <c r="AJ201" s="197"/>
    </row>
    <row r="202" spans="2:36" s="12" customFormat="1">
      <c r="B202" s="197"/>
      <c r="C202" s="197"/>
      <c r="D202" s="197"/>
      <c r="E202" s="197"/>
      <c r="F202" s="197"/>
      <c r="G202" s="197"/>
      <c r="H202" s="197"/>
      <c r="I202" s="197"/>
      <c r="J202" s="197"/>
      <c r="K202" s="197"/>
      <c r="L202" s="197"/>
      <c r="M202" s="197"/>
      <c r="N202" s="197"/>
      <c r="O202" s="197"/>
      <c r="P202" s="197"/>
      <c r="Q202" s="197"/>
      <c r="R202" s="197"/>
      <c r="S202" s="197"/>
      <c r="T202" s="197"/>
      <c r="U202" s="197"/>
      <c r="V202" s="197"/>
      <c r="W202" s="197"/>
      <c r="X202" s="197"/>
      <c r="Y202" s="197"/>
      <c r="Z202" s="197"/>
      <c r="AA202" s="197"/>
      <c r="AB202" s="197"/>
      <c r="AC202" s="197"/>
      <c r="AD202" s="197"/>
      <c r="AE202" s="197"/>
      <c r="AF202" s="197"/>
      <c r="AG202" s="197"/>
      <c r="AH202" s="197"/>
      <c r="AI202" s="197"/>
      <c r="AJ202" s="197"/>
    </row>
    <row r="203" spans="2:36" s="12" customFormat="1">
      <c r="B203" s="197"/>
      <c r="C203" s="197"/>
      <c r="D203" s="197"/>
      <c r="E203" s="197"/>
      <c r="F203" s="197"/>
      <c r="G203" s="197"/>
      <c r="H203" s="197"/>
      <c r="I203" s="197"/>
      <c r="J203" s="197"/>
      <c r="K203" s="197"/>
      <c r="L203" s="197"/>
      <c r="M203" s="197"/>
      <c r="N203" s="197"/>
      <c r="O203" s="197"/>
      <c r="P203" s="197"/>
      <c r="Q203" s="197"/>
      <c r="R203" s="197"/>
      <c r="S203" s="197"/>
      <c r="T203" s="197"/>
      <c r="U203" s="197"/>
      <c r="V203" s="197"/>
      <c r="W203" s="197"/>
      <c r="X203" s="197"/>
      <c r="Y203" s="197"/>
      <c r="Z203" s="197"/>
      <c r="AA203" s="197"/>
      <c r="AB203" s="197"/>
      <c r="AC203" s="197"/>
      <c r="AD203" s="197"/>
      <c r="AE203" s="197"/>
      <c r="AF203" s="197"/>
      <c r="AG203" s="197"/>
      <c r="AH203" s="197"/>
      <c r="AI203" s="197"/>
      <c r="AJ203" s="197"/>
    </row>
    <row r="204" spans="2:36" s="12" customFormat="1">
      <c r="B204" s="197"/>
      <c r="C204" s="197"/>
      <c r="D204" s="197"/>
      <c r="E204" s="197"/>
      <c r="F204" s="197"/>
      <c r="G204" s="197"/>
      <c r="H204" s="197"/>
      <c r="I204" s="197"/>
      <c r="J204" s="197"/>
      <c r="K204" s="197"/>
      <c r="L204" s="197"/>
      <c r="M204" s="197"/>
      <c r="N204" s="197"/>
      <c r="O204" s="197"/>
      <c r="P204" s="197"/>
      <c r="Q204" s="197"/>
      <c r="R204" s="197"/>
      <c r="S204" s="197"/>
      <c r="T204" s="197"/>
      <c r="U204" s="197"/>
      <c r="V204" s="197"/>
      <c r="W204" s="197"/>
      <c r="X204" s="197"/>
      <c r="Y204" s="197"/>
      <c r="Z204" s="197"/>
      <c r="AA204" s="197"/>
      <c r="AB204" s="197"/>
      <c r="AC204" s="197"/>
      <c r="AD204" s="197"/>
      <c r="AE204" s="197"/>
      <c r="AF204" s="197"/>
      <c r="AG204" s="197"/>
      <c r="AH204" s="197"/>
      <c r="AI204" s="197"/>
      <c r="AJ204" s="197"/>
    </row>
    <row r="205" spans="2:36" s="12" customFormat="1">
      <c r="B205" s="197"/>
      <c r="C205" s="197"/>
      <c r="D205" s="197"/>
      <c r="E205" s="197"/>
      <c r="F205" s="197"/>
      <c r="G205" s="197"/>
      <c r="H205" s="197"/>
      <c r="I205" s="197"/>
      <c r="J205" s="197"/>
      <c r="K205" s="197"/>
      <c r="L205" s="197"/>
      <c r="M205" s="197"/>
      <c r="N205" s="197"/>
      <c r="O205" s="197"/>
      <c r="P205" s="197"/>
      <c r="Q205" s="197"/>
      <c r="R205" s="197"/>
      <c r="S205" s="197"/>
      <c r="T205" s="197"/>
      <c r="U205" s="197"/>
      <c r="V205" s="197"/>
      <c r="W205" s="197"/>
      <c r="X205" s="197"/>
      <c r="Y205" s="197"/>
      <c r="Z205" s="197"/>
      <c r="AA205" s="197"/>
      <c r="AB205" s="197"/>
      <c r="AC205" s="197"/>
      <c r="AD205" s="197"/>
      <c r="AE205" s="197"/>
      <c r="AF205" s="197"/>
      <c r="AG205" s="197"/>
      <c r="AH205" s="197"/>
      <c r="AI205" s="197"/>
      <c r="AJ205" s="197"/>
    </row>
    <row r="206" spans="2:36" s="12" customFormat="1">
      <c r="B206" s="197"/>
      <c r="C206" s="197"/>
      <c r="D206" s="197"/>
      <c r="E206" s="197"/>
      <c r="F206" s="197"/>
      <c r="G206" s="197"/>
      <c r="H206" s="197"/>
      <c r="I206" s="197"/>
      <c r="J206" s="197"/>
      <c r="K206" s="197"/>
      <c r="L206" s="197"/>
      <c r="M206" s="197"/>
      <c r="N206" s="197"/>
      <c r="O206" s="197"/>
      <c r="P206" s="197"/>
      <c r="Q206" s="197"/>
      <c r="R206" s="197"/>
      <c r="S206" s="197"/>
      <c r="T206" s="197"/>
      <c r="U206" s="197"/>
      <c r="V206" s="197"/>
      <c r="W206" s="197"/>
      <c r="X206" s="197"/>
      <c r="Y206" s="197"/>
      <c r="Z206" s="197"/>
      <c r="AA206" s="197"/>
      <c r="AB206" s="197"/>
      <c r="AC206" s="197"/>
      <c r="AD206" s="197"/>
      <c r="AE206" s="197"/>
      <c r="AF206" s="197"/>
      <c r="AG206" s="197"/>
      <c r="AH206" s="197"/>
      <c r="AI206" s="197"/>
      <c r="AJ206" s="197"/>
    </row>
    <row r="207" spans="2:36" s="12" customFormat="1">
      <c r="B207" s="197"/>
      <c r="C207" s="197"/>
      <c r="D207" s="197"/>
      <c r="E207" s="197"/>
      <c r="F207" s="197"/>
      <c r="G207" s="197"/>
      <c r="H207" s="197"/>
      <c r="I207" s="197"/>
      <c r="J207" s="197"/>
      <c r="K207" s="197"/>
      <c r="L207" s="197"/>
      <c r="M207" s="197"/>
      <c r="N207" s="197"/>
      <c r="O207" s="197"/>
      <c r="P207" s="197"/>
      <c r="Q207" s="197"/>
      <c r="R207" s="197"/>
      <c r="S207" s="197"/>
      <c r="T207" s="197"/>
      <c r="U207" s="197"/>
      <c r="V207" s="197"/>
      <c r="W207" s="197"/>
      <c r="X207" s="197"/>
      <c r="Y207" s="197"/>
      <c r="Z207" s="197"/>
      <c r="AA207" s="197"/>
      <c r="AB207" s="197"/>
      <c r="AC207" s="197"/>
      <c r="AD207" s="197"/>
      <c r="AE207" s="197"/>
      <c r="AF207" s="197"/>
      <c r="AG207" s="197"/>
      <c r="AH207" s="197"/>
      <c r="AI207" s="197"/>
      <c r="AJ207" s="197"/>
    </row>
    <row r="208" spans="2:36" s="12" customFormat="1">
      <c r="B208" s="197"/>
      <c r="C208" s="197"/>
      <c r="D208" s="197"/>
      <c r="E208" s="197"/>
      <c r="F208" s="197"/>
      <c r="G208" s="197"/>
      <c r="H208" s="197"/>
      <c r="I208" s="197"/>
      <c r="J208" s="197"/>
      <c r="K208" s="197"/>
      <c r="L208" s="197"/>
      <c r="M208" s="197"/>
      <c r="N208" s="197"/>
      <c r="O208" s="197"/>
      <c r="P208" s="197"/>
      <c r="Q208" s="197"/>
      <c r="R208" s="197"/>
      <c r="S208" s="197"/>
      <c r="T208" s="197"/>
      <c r="U208" s="197"/>
      <c r="V208" s="197"/>
      <c r="W208" s="197"/>
      <c r="X208" s="197"/>
      <c r="Y208" s="197"/>
      <c r="Z208" s="197"/>
      <c r="AA208" s="197"/>
      <c r="AB208" s="197"/>
      <c r="AC208" s="197"/>
      <c r="AD208" s="197"/>
      <c r="AE208" s="197"/>
      <c r="AF208" s="197"/>
      <c r="AG208" s="197"/>
      <c r="AH208" s="197"/>
      <c r="AI208" s="197"/>
      <c r="AJ208" s="197"/>
    </row>
    <row r="209" spans="1:921" s="12" customFormat="1">
      <c r="B209" s="197"/>
      <c r="C209" s="197"/>
      <c r="D209" s="197"/>
      <c r="E209" s="197"/>
      <c r="F209" s="197"/>
      <c r="G209" s="197"/>
      <c r="H209" s="197"/>
      <c r="I209" s="197"/>
      <c r="J209" s="197"/>
      <c r="K209" s="197"/>
      <c r="L209" s="197"/>
      <c r="M209" s="197"/>
      <c r="N209" s="197"/>
      <c r="O209" s="197"/>
      <c r="P209" s="197"/>
      <c r="Q209" s="197"/>
      <c r="R209" s="197"/>
      <c r="S209" s="197"/>
      <c r="T209" s="197"/>
      <c r="U209" s="197"/>
      <c r="V209" s="197"/>
      <c r="W209" s="197"/>
      <c r="X209" s="197"/>
      <c r="Y209" s="197"/>
      <c r="Z209" s="197"/>
      <c r="AA209" s="197"/>
      <c r="AB209" s="197"/>
      <c r="AC209" s="197"/>
      <c r="AD209" s="197"/>
      <c r="AE209" s="197"/>
      <c r="AF209" s="197"/>
      <c r="AG209" s="197"/>
      <c r="AH209" s="197"/>
      <c r="AI209" s="197"/>
      <c r="AJ209" s="197"/>
    </row>
    <row r="210" spans="1:921" s="12" customFormat="1">
      <c r="B210" s="197"/>
      <c r="C210" s="197"/>
      <c r="D210" s="197"/>
      <c r="E210" s="197"/>
      <c r="F210" s="197"/>
      <c r="G210" s="197"/>
      <c r="H210" s="197"/>
      <c r="I210" s="197"/>
      <c r="J210" s="197"/>
      <c r="K210" s="197"/>
      <c r="L210" s="197"/>
      <c r="M210" s="197"/>
      <c r="N210" s="197"/>
      <c r="O210" s="197"/>
      <c r="P210" s="197"/>
      <c r="Q210" s="197"/>
      <c r="R210" s="197"/>
      <c r="S210" s="197"/>
      <c r="T210" s="197"/>
      <c r="U210" s="197"/>
      <c r="V210" s="197"/>
      <c r="W210" s="197"/>
      <c r="X210" s="197"/>
      <c r="Y210" s="197"/>
      <c r="Z210" s="197"/>
      <c r="AA210" s="197"/>
      <c r="AB210" s="197"/>
      <c r="AC210" s="197"/>
      <c r="AD210" s="197"/>
      <c r="AE210" s="197"/>
      <c r="AF210" s="197"/>
      <c r="AG210" s="197"/>
      <c r="AH210" s="197"/>
      <c r="AI210" s="197"/>
      <c r="AJ210" s="197"/>
    </row>
    <row r="211" spans="1:921" s="12" customFormat="1">
      <c r="B211" s="197"/>
      <c r="C211" s="197"/>
      <c r="D211" s="197"/>
      <c r="E211" s="197"/>
      <c r="F211" s="197"/>
      <c r="G211" s="197"/>
      <c r="H211" s="197"/>
      <c r="I211" s="197"/>
      <c r="J211" s="197"/>
      <c r="K211" s="197"/>
      <c r="L211" s="197"/>
      <c r="M211" s="197"/>
      <c r="N211" s="197"/>
      <c r="O211" s="197"/>
      <c r="P211" s="197"/>
      <c r="Q211" s="197"/>
      <c r="R211" s="197"/>
      <c r="S211" s="197"/>
      <c r="T211" s="197"/>
      <c r="U211" s="197"/>
      <c r="V211" s="197"/>
      <c r="W211" s="197"/>
      <c r="X211" s="197"/>
      <c r="Y211" s="197"/>
      <c r="Z211" s="197"/>
      <c r="AA211" s="197"/>
      <c r="AB211" s="197"/>
      <c r="AC211" s="197"/>
      <c r="AD211" s="197"/>
      <c r="AE211" s="197"/>
      <c r="AF211" s="197"/>
      <c r="AG211" s="197"/>
      <c r="AH211" s="197"/>
      <c r="AI211" s="197"/>
      <c r="AJ211" s="197"/>
    </row>
    <row r="212" spans="1:921">
      <c r="A212" s="197"/>
      <c r="B212" s="197"/>
      <c r="C212" s="197"/>
      <c r="D212" s="197"/>
      <c r="E212" s="197"/>
      <c r="F212" s="197"/>
      <c r="G212" s="197"/>
      <c r="H212" s="197"/>
      <c r="I212" s="197"/>
      <c r="J212" s="197"/>
      <c r="K212" s="197"/>
      <c r="L212" s="197"/>
      <c r="M212" s="197"/>
      <c r="N212" s="197"/>
      <c r="O212" s="197"/>
      <c r="P212" s="197"/>
      <c r="Q212" s="197"/>
      <c r="R212" s="197"/>
      <c r="S212" s="197"/>
      <c r="T212" s="197"/>
      <c r="U212" s="197"/>
      <c r="V212" s="197"/>
      <c r="W212" s="197"/>
      <c r="X212" s="197"/>
      <c r="Y212" s="197"/>
      <c r="Z212" s="197"/>
      <c r="AA212" s="197"/>
      <c r="AB212" s="197"/>
      <c r="AC212" s="197"/>
      <c r="AD212" s="197"/>
      <c r="AE212" s="197"/>
      <c r="AF212" s="197"/>
      <c r="AG212" s="197"/>
      <c r="AH212" s="197"/>
      <c r="AI212" s="197"/>
      <c r="AJ212" s="197"/>
      <c r="AK212" s="197"/>
      <c r="AL212" s="197"/>
      <c r="AM212" s="197"/>
      <c r="AN212" s="197"/>
      <c r="AO212" s="197"/>
      <c r="AP212" s="197"/>
      <c r="AQ212" s="197"/>
      <c r="AR212" s="197"/>
      <c r="AS212" s="197"/>
      <c r="AT212" s="197"/>
      <c r="AU212" s="197"/>
      <c r="AV212" s="197"/>
      <c r="AW212" s="197"/>
      <c r="AX212" s="197"/>
      <c r="AY212" s="197"/>
      <c r="AZ212" s="197"/>
      <c r="BA212" s="197"/>
      <c r="BB212" s="197"/>
      <c r="BC212" s="197"/>
      <c r="BD212" s="197"/>
      <c r="BE212" s="197"/>
      <c r="BF212" s="197"/>
      <c r="BG212" s="197"/>
      <c r="BH212" s="197"/>
      <c r="BI212" s="197"/>
      <c r="BJ212" s="197"/>
      <c r="BK212" s="197"/>
      <c r="BL212" s="197"/>
      <c r="BM212" s="197"/>
      <c r="BN212" s="197"/>
      <c r="BO212" s="197"/>
      <c r="BP212" s="197"/>
      <c r="BQ212" s="197"/>
      <c r="BR212" s="197"/>
      <c r="BS212" s="197"/>
      <c r="BT212" s="197"/>
      <c r="BU212" s="197"/>
      <c r="BV212" s="197"/>
      <c r="BW212" s="197"/>
      <c r="BX212" s="197"/>
      <c r="BY212" s="197"/>
      <c r="BZ212" s="197"/>
      <c r="CA212" s="197"/>
      <c r="CB212" s="197"/>
      <c r="CC212" s="197"/>
      <c r="CD212" s="197"/>
      <c r="CE212" s="197"/>
      <c r="CF212" s="197"/>
      <c r="CG212" s="197"/>
      <c r="CH212" s="197"/>
      <c r="CI212" s="197"/>
      <c r="CJ212" s="197"/>
      <c r="CK212" s="197"/>
      <c r="CL212" s="197"/>
      <c r="CM212" s="197"/>
      <c r="CN212" s="197"/>
      <c r="CO212" s="197"/>
      <c r="CP212" s="197"/>
      <c r="CQ212" s="197"/>
      <c r="CR212" s="197"/>
      <c r="CS212" s="197"/>
      <c r="CT212" s="197"/>
      <c r="CU212" s="197"/>
      <c r="CV212" s="197"/>
      <c r="CW212" s="197"/>
      <c r="CX212" s="197"/>
      <c r="CY212" s="197"/>
      <c r="CZ212" s="197"/>
      <c r="DA212" s="197"/>
      <c r="DB212" s="197"/>
      <c r="DC212" s="197"/>
      <c r="DD212" s="197"/>
      <c r="DE212" s="197"/>
      <c r="DF212" s="197"/>
      <c r="DG212" s="197"/>
      <c r="DH212" s="197"/>
      <c r="DI212" s="197"/>
      <c r="DJ212" s="197"/>
      <c r="DK212" s="197"/>
      <c r="DL212" s="197"/>
      <c r="DM212" s="197"/>
      <c r="DN212" s="197"/>
      <c r="DO212" s="197"/>
      <c r="DP212" s="197"/>
      <c r="DQ212" s="197"/>
      <c r="DR212" s="197"/>
      <c r="DS212" s="197"/>
      <c r="DT212" s="197"/>
      <c r="DU212" s="197"/>
      <c r="DV212" s="197"/>
      <c r="DW212" s="197"/>
      <c r="DX212" s="197"/>
      <c r="DY212" s="197"/>
      <c r="DZ212" s="197"/>
      <c r="EA212" s="197"/>
      <c r="EB212" s="197"/>
      <c r="EC212" s="197"/>
      <c r="ED212" s="197"/>
      <c r="EE212" s="197"/>
      <c r="EF212" s="197"/>
      <c r="EG212" s="197"/>
      <c r="EH212" s="197"/>
      <c r="EI212" s="197"/>
      <c r="EJ212" s="197"/>
      <c r="EK212" s="197"/>
      <c r="EL212" s="197"/>
      <c r="EM212" s="197"/>
      <c r="EN212" s="197"/>
      <c r="EO212" s="197"/>
      <c r="EP212" s="197"/>
      <c r="EQ212" s="197"/>
      <c r="ER212" s="197"/>
      <c r="ES212" s="197"/>
      <c r="ET212" s="197"/>
      <c r="EU212" s="197"/>
      <c r="EV212" s="197"/>
      <c r="EW212" s="197"/>
      <c r="EX212" s="197"/>
      <c r="EY212" s="197"/>
      <c r="EZ212" s="197"/>
      <c r="FA212" s="197"/>
      <c r="FB212" s="197"/>
      <c r="FC212" s="197"/>
      <c r="FD212" s="197"/>
      <c r="FE212" s="197"/>
      <c r="FF212" s="197"/>
      <c r="FG212" s="197"/>
      <c r="FH212" s="197"/>
      <c r="FI212" s="197"/>
      <c r="FJ212" s="197"/>
      <c r="FK212" s="197"/>
      <c r="FL212" s="197"/>
      <c r="FM212" s="197"/>
      <c r="FN212" s="197"/>
      <c r="FO212" s="197"/>
      <c r="FP212" s="197"/>
      <c r="FQ212" s="197"/>
      <c r="FR212" s="197"/>
      <c r="FS212" s="197"/>
      <c r="FT212" s="197"/>
      <c r="FU212" s="197"/>
      <c r="FV212" s="197"/>
      <c r="FW212" s="197"/>
      <c r="FX212" s="197"/>
      <c r="FY212" s="197"/>
      <c r="FZ212" s="197"/>
      <c r="GA212" s="197"/>
      <c r="GB212" s="197"/>
      <c r="GC212" s="197"/>
      <c r="GD212" s="197"/>
      <c r="GE212" s="197"/>
      <c r="GF212" s="197"/>
      <c r="GG212" s="197"/>
      <c r="GH212" s="197"/>
      <c r="GI212" s="197"/>
      <c r="GJ212" s="197"/>
      <c r="GK212" s="197"/>
      <c r="GL212" s="197"/>
      <c r="GM212" s="197"/>
      <c r="GN212" s="197"/>
      <c r="GO212" s="197"/>
      <c r="GP212" s="197"/>
      <c r="GQ212" s="197"/>
      <c r="GR212" s="197"/>
      <c r="GS212" s="197"/>
      <c r="GT212" s="197"/>
      <c r="GU212" s="197"/>
      <c r="GV212" s="197"/>
      <c r="GW212" s="197"/>
      <c r="GX212" s="197"/>
      <c r="GY212" s="197"/>
      <c r="GZ212" s="197"/>
      <c r="HA212" s="197"/>
      <c r="HB212" s="197"/>
      <c r="HC212" s="197"/>
      <c r="HD212" s="197"/>
      <c r="HE212" s="197"/>
      <c r="HF212" s="197"/>
      <c r="HG212" s="197"/>
      <c r="HH212" s="197"/>
      <c r="HI212" s="197"/>
      <c r="HJ212" s="197"/>
      <c r="HK212" s="197"/>
      <c r="HL212" s="197"/>
      <c r="HM212" s="197"/>
      <c r="HN212" s="197"/>
      <c r="HO212" s="197"/>
      <c r="HP212" s="197"/>
      <c r="HQ212" s="197"/>
      <c r="HR212" s="197"/>
      <c r="HS212" s="197"/>
      <c r="HT212" s="197"/>
      <c r="HU212" s="197"/>
      <c r="HV212" s="197"/>
      <c r="HW212" s="197"/>
      <c r="HX212" s="197"/>
      <c r="HY212" s="197"/>
      <c r="HZ212" s="197"/>
      <c r="IA212" s="197"/>
      <c r="IB212" s="197"/>
      <c r="IC212" s="197"/>
      <c r="ID212" s="197"/>
      <c r="IE212" s="197"/>
      <c r="IF212" s="197"/>
      <c r="IG212" s="197"/>
      <c r="IH212" s="197"/>
      <c r="II212" s="197"/>
      <c r="IJ212" s="197"/>
      <c r="IK212" s="197"/>
      <c r="IL212" s="197"/>
      <c r="IM212" s="197"/>
      <c r="IN212" s="197"/>
      <c r="IO212" s="197"/>
      <c r="IP212" s="197"/>
      <c r="IQ212" s="197"/>
      <c r="IR212" s="197"/>
      <c r="IS212" s="197"/>
      <c r="IT212" s="197"/>
      <c r="IU212" s="197"/>
      <c r="IV212" s="197"/>
      <c r="IW212" s="197"/>
      <c r="IX212" s="197"/>
      <c r="IY212" s="197"/>
      <c r="IZ212" s="197"/>
      <c r="JA212" s="197"/>
      <c r="JB212" s="197"/>
      <c r="JC212" s="197"/>
      <c r="JD212" s="197"/>
      <c r="JE212" s="197"/>
      <c r="JF212" s="197"/>
      <c r="JG212" s="197"/>
      <c r="JH212" s="197"/>
      <c r="JI212" s="197"/>
      <c r="JJ212" s="197"/>
      <c r="JK212" s="197"/>
      <c r="JL212" s="197"/>
      <c r="JM212" s="197"/>
      <c r="JN212" s="197"/>
      <c r="JO212" s="197"/>
      <c r="JP212" s="197"/>
      <c r="JQ212" s="197"/>
      <c r="JR212" s="197"/>
      <c r="JS212" s="197"/>
      <c r="JT212" s="197"/>
      <c r="JU212" s="197"/>
      <c r="JV212" s="197"/>
      <c r="JW212" s="197"/>
      <c r="JX212" s="197"/>
      <c r="JY212" s="197"/>
      <c r="JZ212" s="197"/>
      <c r="KA212" s="197"/>
      <c r="KB212" s="197"/>
      <c r="KC212" s="197"/>
      <c r="KD212" s="197"/>
      <c r="KE212" s="197"/>
      <c r="KF212" s="197"/>
      <c r="KG212" s="197"/>
      <c r="KH212" s="197"/>
      <c r="KI212" s="197"/>
      <c r="KJ212" s="197"/>
      <c r="KK212" s="197"/>
      <c r="KL212" s="197"/>
      <c r="KM212" s="197"/>
      <c r="KN212" s="197"/>
      <c r="KO212" s="197"/>
      <c r="KP212" s="197"/>
      <c r="KQ212" s="197"/>
      <c r="KR212" s="197"/>
      <c r="KS212" s="197"/>
      <c r="KT212" s="197"/>
      <c r="KU212" s="197"/>
      <c r="KV212" s="197"/>
      <c r="KW212" s="197"/>
      <c r="KX212" s="197"/>
      <c r="KY212" s="197"/>
      <c r="KZ212" s="197"/>
      <c r="LA212" s="197"/>
      <c r="LB212" s="197"/>
      <c r="LC212" s="197"/>
      <c r="LD212" s="197"/>
      <c r="LE212" s="197"/>
      <c r="LF212" s="197"/>
      <c r="LG212" s="197"/>
      <c r="LH212" s="197"/>
      <c r="LI212" s="197"/>
      <c r="LJ212" s="197"/>
      <c r="LK212" s="197"/>
      <c r="LL212" s="197"/>
      <c r="LM212" s="197"/>
      <c r="LN212" s="197"/>
      <c r="LO212" s="197"/>
      <c r="LP212" s="197"/>
      <c r="LQ212" s="197"/>
      <c r="LR212" s="197"/>
      <c r="LS212" s="197"/>
      <c r="LT212" s="197"/>
      <c r="LU212" s="197"/>
      <c r="LV212" s="197"/>
      <c r="LW212" s="197"/>
      <c r="LX212" s="197"/>
      <c r="LY212" s="197"/>
      <c r="LZ212" s="197"/>
      <c r="MA212" s="197"/>
      <c r="MB212" s="197"/>
      <c r="MC212" s="197"/>
      <c r="MD212" s="197"/>
      <c r="ME212" s="197"/>
      <c r="MF212" s="197"/>
      <c r="MG212" s="197"/>
      <c r="MH212" s="197"/>
      <c r="MI212" s="197"/>
      <c r="MJ212" s="197"/>
      <c r="MK212" s="197"/>
      <c r="ML212" s="197"/>
      <c r="MM212" s="197"/>
      <c r="MN212" s="197"/>
      <c r="MO212" s="197"/>
      <c r="MP212" s="197"/>
      <c r="MQ212" s="197"/>
      <c r="MR212" s="197"/>
      <c r="MS212" s="197"/>
      <c r="MT212" s="197"/>
      <c r="MU212" s="197"/>
      <c r="MV212" s="197"/>
      <c r="MW212" s="197"/>
      <c r="MX212" s="197"/>
      <c r="MY212" s="197"/>
      <c r="MZ212" s="197"/>
      <c r="NA212" s="197"/>
      <c r="NB212" s="197"/>
      <c r="NC212" s="197"/>
      <c r="ND212" s="197"/>
      <c r="NE212" s="197"/>
      <c r="NF212" s="197"/>
      <c r="NG212" s="197"/>
      <c r="NH212" s="197"/>
      <c r="NI212" s="197"/>
      <c r="NJ212" s="197"/>
      <c r="NK212" s="197"/>
      <c r="NL212" s="197"/>
      <c r="NM212" s="197"/>
      <c r="NN212" s="197"/>
      <c r="NO212" s="197"/>
      <c r="NP212" s="197"/>
      <c r="NQ212" s="197"/>
      <c r="NR212" s="197"/>
      <c r="NS212" s="197"/>
      <c r="NT212" s="197"/>
      <c r="NU212" s="197"/>
      <c r="NV212" s="197"/>
      <c r="NW212" s="197"/>
      <c r="NX212" s="197"/>
      <c r="NY212" s="197"/>
      <c r="NZ212" s="197"/>
      <c r="OA212" s="197"/>
      <c r="OB212" s="197"/>
      <c r="OC212" s="197"/>
      <c r="OD212" s="197"/>
      <c r="OE212" s="197"/>
      <c r="OF212" s="197"/>
      <c r="OG212" s="197"/>
      <c r="OH212" s="197"/>
      <c r="OI212" s="197"/>
      <c r="OJ212" s="197"/>
      <c r="OK212" s="197"/>
      <c r="OL212" s="197"/>
      <c r="OM212" s="197"/>
      <c r="ON212" s="197"/>
      <c r="OO212" s="197"/>
      <c r="OP212" s="197"/>
      <c r="OQ212" s="197"/>
      <c r="OR212" s="197"/>
      <c r="OS212" s="197"/>
      <c r="OT212" s="197"/>
      <c r="OU212" s="197"/>
      <c r="OV212" s="197"/>
      <c r="OW212" s="197"/>
      <c r="OX212" s="197"/>
      <c r="OY212" s="197"/>
      <c r="OZ212" s="197"/>
      <c r="PA212" s="197"/>
      <c r="PB212" s="197"/>
      <c r="PC212" s="197"/>
      <c r="PD212" s="197"/>
      <c r="PE212" s="197"/>
      <c r="PF212" s="197"/>
      <c r="PG212" s="197"/>
      <c r="PH212" s="197"/>
      <c r="PI212" s="197"/>
      <c r="PJ212" s="197"/>
      <c r="PK212" s="197"/>
      <c r="PL212" s="197"/>
      <c r="PM212" s="197"/>
      <c r="PN212" s="197"/>
      <c r="PO212" s="197"/>
      <c r="PP212" s="197"/>
      <c r="PQ212" s="197"/>
      <c r="PR212" s="197"/>
      <c r="PS212" s="197"/>
      <c r="PT212" s="197"/>
      <c r="PU212" s="197"/>
      <c r="PV212" s="197"/>
      <c r="PW212" s="197"/>
      <c r="PX212" s="197"/>
      <c r="PY212" s="197"/>
      <c r="PZ212" s="197"/>
      <c r="QA212" s="197"/>
      <c r="QB212" s="197"/>
      <c r="QC212" s="197"/>
      <c r="QD212" s="197"/>
      <c r="QE212" s="197"/>
      <c r="QF212" s="197"/>
      <c r="QG212" s="197"/>
      <c r="QH212" s="197"/>
      <c r="QI212" s="197"/>
      <c r="QJ212" s="197"/>
      <c r="QK212" s="197"/>
      <c r="QL212" s="197"/>
      <c r="QM212" s="197"/>
      <c r="QN212" s="197"/>
      <c r="QO212" s="197"/>
      <c r="QP212" s="197"/>
      <c r="QQ212" s="197"/>
      <c r="QR212" s="197"/>
      <c r="QS212" s="197"/>
      <c r="QT212" s="197"/>
      <c r="QU212" s="197"/>
      <c r="QV212" s="197"/>
      <c r="QW212" s="197"/>
      <c r="QX212" s="197"/>
      <c r="QY212" s="197"/>
      <c r="QZ212" s="197"/>
      <c r="RA212" s="197"/>
      <c r="RB212" s="197"/>
      <c r="RC212" s="197"/>
      <c r="RD212" s="197"/>
      <c r="RE212" s="197"/>
      <c r="RF212" s="197"/>
      <c r="RG212" s="197"/>
      <c r="RH212" s="197"/>
      <c r="RI212" s="197"/>
      <c r="RJ212" s="197"/>
      <c r="RK212" s="197"/>
      <c r="RL212" s="197"/>
      <c r="RM212" s="197"/>
      <c r="RN212" s="197"/>
      <c r="RO212" s="197"/>
      <c r="RP212" s="197"/>
      <c r="RQ212" s="197"/>
      <c r="RR212" s="197"/>
      <c r="RS212" s="197"/>
      <c r="RT212" s="197"/>
      <c r="RU212" s="197"/>
      <c r="RV212" s="197"/>
      <c r="RW212" s="197"/>
      <c r="RX212" s="197"/>
      <c r="RY212" s="197"/>
      <c r="RZ212" s="197"/>
      <c r="SA212" s="197"/>
      <c r="SB212" s="197"/>
      <c r="SC212" s="197"/>
      <c r="SD212" s="197"/>
      <c r="SE212" s="197"/>
      <c r="SF212" s="197"/>
      <c r="SG212" s="197"/>
      <c r="SH212" s="197"/>
      <c r="SI212" s="197"/>
      <c r="SJ212" s="197"/>
      <c r="SK212" s="197"/>
      <c r="SL212" s="197"/>
      <c r="SM212" s="197"/>
      <c r="SN212" s="197"/>
      <c r="SO212" s="197"/>
      <c r="SP212" s="197"/>
      <c r="SQ212" s="197"/>
      <c r="SR212" s="197"/>
      <c r="SS212" s="197"/>
      <c r="ST212" s="197"/>
      <c r="SU212" s="197"/>
      <c r="SV212" s="197"/>
      <c r="SW212" s="197"/>
      <c r="SX212" s="197"/>
      <c r="SY212" s="197"/>
      <c r="SZ212" s="197"/>
      <c r="TA212" s="197"/>
      <c r="TB212" s="197"/>
      <c r="TC212" s="197"/>
      <c r="TD212" s="197"/>
      <c r="TE212" s="197"/>
      <c r="TF212" s="197"/>
      <c r="TG212" s="197"/>
      <c r="TH212" s="197"/>
      <c r="TI212" s="197"/>
      <c r="TJ212" s="197"/>
      <c r="TK212" s="197"/>
      <c r="TL212" s="197"/>
      <c r="TM212" s="197"/>
      <c r="TN212" s="197"/>
      <c r="TO212" s="197"/>
      <c r="TP212" s="197"/>
      <c r="TQ212" s="197"/>
      <c r="TR212" s="197"/>
      <c r="TS212" s="197"/>
      <c r="TT212" s="197"/>
      <c r="TU212" s="197"/>
      <c r="TV212" s="197"/>
      <c r="TW212" s="197"/>
      <c r="TX212" s="197"/>
      <c r="TY212" s="197"/>
      <c r="TZ212" s="197"/>
      <c r="UA212" s="197"/>
      <c r="UB212" s="197"/>
      <c r="UC212" s="197"/>
      <c r="UD212" s="197"/>
      <c r="UE212" s="197"/>
      <c r="UF212" s="197"/>
      <c r="UG212" s="197"/>
      <c r="UH212" s="197"/>
      <c r="UI212" s="197"/>
      <c r="UJ212" s="197"/>
      <c r="UK212" s="197"/>
      <c r="UL212" s="197"/>
      <c r="UM212" s="197"/>
      <c r="UN212" s="197"/>
      <c r="UO212" s="197"/>
      <c r="UP212" s="197"/>
      <c r="UQ212" s="197"/>
      <c r="UR212" s="197"/>
      <c r="US212" s="197"/>
      <c r="UT212" s="197"/>
      <c r="UU212" s="197"/>
      <c r="UV212" s="197"/>
      <c r="UW212" s="197"/>
      <c r="UX212" s="197"/>
      <c r="UY212" s="197"/>
      <c r="UZ212" s="197"/>
      <c r="VA212" s="197"/>
      <c r="VB212" s="197"/>
      <c r="VC212" s="197"/>
      <c r="VD212" s="197"/>
      <c r="VE212" s="197"/>
      <c r="VF212" s="197"/>
      <c r="VG212" s="197"/>
      <c r="VH212" s="197"/>
      <c r="VI212" s="197"/>
      <c r="VJ212" s="197"/>
      <c r="VK212" s="197"/>
      <c r="VL212" s="197"/>
      <c r="VM212" s="197"/>
      <c r="VN212" s="197"/>
      <c r="VO212" s="197"/>
      <c r="VP212" s="197"/>
      <c r="VQ212" s="197"/>
      <c r="VR212" s="197"/>
      <c r="VS212" s="197"/>
      <c r="VT212" s="197"/>
      <c r="VU212" s="197"/>
      <c r="VV212" s="197"/>
      <c r="VW212" s="197"/>
      <c r="VX212" s="197"/>
      <c r="VY212" s="197"/>
      <c r="VZ212" s="197"/>
      <c r="WA212" s="197"/>
      <c r="WB212" s="197"/>
      <c r="WC212" s="197"/>
      <c r="WD212" s="197"/>
      <c r="WE212" s="197"/>
      <c r="WF212" s="197"/>
      <c r="WG212" s="197"/>
      <c r="WH212" s="197"/>
      <c r="WI212" s="197"/>
      <c r="WJ212" s="197"/>
      <c r="WK212" s="197"/>
      <c r="WL212" s="197"/>
      <c r="WM212" s="197"/>
      <c r="WN212" s="197"/>
      <c r="WO212" s="197"/>
      <c r="WP212" s="197"/>
      <c r="WQ212" s="197"/>
      <c r="WR212" s="197"/>
      <c r="WS212" s="197"/>
      <c r="WT212" s="197"/>
      <c r="WU212" s="197"/>
      <c r="WV212" s="197"/>
      <c r="WW212" s="197"/>
      <c r="WX212" s="197"/>
      <c r="WY212" s="197"/>
      <c r="WZ212" s="197"/>
      <c r="XA212" s="197"/>
      <c r="XB212" s="197"/>
      <c r="XC212" s="197"/>
      <c r="XD212" s="197"/>
      <c r="XE212" s="197"/>
      <c r="XF212" s="197"/>
      <c r="XG212" s="197"/>
      <c r="XH212" s="197"/>
      <c r="XI212" s="197"/>
      <c r="XJ212" s="197"/>
      <c r="XK212" s="197"/>
      <c r="XL212" s="197"/>
      <c r="XM212" s="197"/>
      <c r="XN212" s="197"/>
      <c r="XO212" s="197"/>
      <c r="XP212" s="197"/>
      <c r="XQ212" s="197"/>
      <c r="XR212" s="197"/>
      <c r="XS212" s="197"/>
      <c r="XT212" s="197"/>
      <c r="XU212" s="197"/>
      <c r="XV212" s="197"/>
      <c r="XW212" s="197"/>
      <c r="XX212" s="197"/>
      <c r="XY212" s="197"/>
      <c r="XZ212" s="197"/>
      <c r="YA212" s="197"/>
      <c r="YB212" s="197"/>
      <c r="YC212" s="197"/>
      <c r="YD212" s="197"/>
      <c r="YE212" s="197"/>
      <c r="YF212" s="197"/>
      <c r="YG212" s="197"/>
      <c r="YH212" s="197"/>
      <c r="YI212" s="197"/>
      <c r="YJ212" s="197"/>
      <c r="YK212" s="197"/>
      <c r="YL212" s="197"/>
      <c r="YM212" s="197"/>
      <c r="YN212" s="197"/>
      <c r="YO212" s="197"/>
      <c r="YP212" s="197"/>
      <c r="YQ212" s="197"/>
      <c r="YR212" s="197"/>
      <c r="YS212" s="197"/>
      <c r="YT212" s="197"/>
      <c r="YU212" s="197"/>
      <c r="YV212" s="197"/>
      <c r="YW212" s="197"/>
      <c r="YX212" s="197"/>
      <c r="YY212" s="197"/>
      <c r="YZ212" s="197"/>
      <c r="ZA212" s="197"/>
      <c r="ZB212" s="197"/>
      <c r="ZC212" s="197"/>
      <c r="ZD212" s="197"/>
      <c r="ZE212" s="197"/>
      <c r="ZF212" s="197"/>
      <c r="ZG212" s="197"/>
      <c r="ZH212" s="197"/>
      <c r="ZI212" s="197"/>
      <c r="ZJ212" s="197"/>
      <c r="ZK212" s="197"/>
      <c r="ZL212" s="197"/>
      <c r="ZM212" s="197"/>
      <c r="ZN212" s="197"/>
      <c r="ZO212" s="197"/>
      <c r="ZP212" s="197"/>
      <c r="ZQ212" s="197"/>
      <c r="ZR212" s="197"/>
      <c r="ZS212" s="197"/>
      <c r="ZT212" s="197"/>
      <c r="ZU212" s="197"/>
      <c r="ZV212" s="197"/>
      <c r="ZW212" s="197"/>
      <c r="ZX212" s="197"/>
      <c r="ZY212" s="197"/>
      <c r="ZZ212" s="197"/>
      <c r="AAA212" s="197"/>
      <c r="AAB212" s="197"/>
      <c r="AAC212" s="197"/>
      <c r="AAD212" s="197"/>
      <c r="AAE212" s="197"/>
      <c r="AAF212" s="197"/>
      <c r="AAG212" s="197"/>
      <c r="AAH212" s="197"/>
      <c r="AAI212" s="197"/>
      <c r="AAJ212" s="197"/>
      <c r="AAK212" s="197"/>
      <c r="AAL212" s="197"/>
      <c r="AAM212" s="197"/>
      <c r="AAN212" s="197"/>
      <c r="AAO212" s="197"/>
      <c r="AAP212" s="197"/>
      <c r="AAQ212" s="197"/>
      <c r="AAR212" s="197"/>
      <c r="AAS212" s="197"/>
      <c r="AAT212" s="197"/>
      <c r="AAU212" s="197"/>
      <c r="AAV212" s="197"/>
      <c r="AAW212" s="197"/>
      <c r="AAX212" s="197"/>
      <c r="AAY212" s="197"/>
      <c r="AAZ212" s="197"/>
      <c r="ABA212" s="197"/>
      <c r="ABB212" s="197"/>
      <c r="ABC212" s="197"/>
      <c r="ABD212" s="197"/>
      <c r="ABE212" s="197"/>
      <c r="ABF212" s="197"/>
      <c r="ABG212" s="197"/>
      <c r="ABH212" s="197"/>
      <c r="ABI212" s="197"/>
      <c r="ABJ212" s="197"/>
      <c r="ABK212" s="197"/>
      <c r="ABL212" s="197"/>
      <c r="ABM212" s="197"/>
      <c r="ABN212" s="197"/>
      <c r="ABO212" s="197"/>
      <c r="ABP212" s="197"/>
      <c r="ABQ212" s="197"/>
      <c r="ABR212" s="197"/>
      <c r="ABS212" s="197"/>
      <c r="ABT212" s="197"/>
      <c r="ABU212" s="197"/>
      <c r="ABV212" s="197"/>
      <c r="ABW212" s="197"/>
      <c r="ABX212" s="197"/>
      <c r="ABY212" s="197"/>
      <c r="ABZ212" s="197"/>
      <c r="ACA212" s="197"/>
      <c r="ACB212" s="197"/>
      <c r="ACC212" s="197"/>
      <c r="ACD212" s="197"/>
      <c r="ACE212" s="197"/>
      <c r="ACF212" s="197"/>
      <c r="ACG212" s="197"/>
      <c r="ACH212" s="197"/>
      <c r="ACI212" s="197"/>
      <c r="ACJ212" s="197"/>
      <c r="ACK212" s="197"/>
      <c r="ACL212" s="197"/>
      <c r="ACM212" s="197"/>
      <c r="ACN212" s="197"/>
      <c r="ACO212" s="197"/>
      <c r="ACP212" s="197"/>
      <c r="ACQ212" s="197"/>
      <c r="ACR212" s="197"/>
      <c r="ACS212" s="197"/>
      <c r="ACT212" s="197"/>
      <c r="ACU212" s="197"/>
      <c r="ACV212" s="197"/>
      <c r="ACW212" s="197"/>
      <c r="ACX212" s="197"/>
      <c r="ACY212" s="197"/>
      <c r="ACZ212" s="197"/>
      <c r="ADA212" s="197"/>
      <c r="ADB212" s="197"/>
      <c r="ADC212" s="197"/>
      <c r="ADD212" s="197"/>
      <c r="ADE212" s="197"/>
      <c r="ADF212" s="197"/>
      <c r="ADG212" s="197"/>
      <c r="ADH212" s="197"/>
      <c r="ADI212" s="197"/>
      <c r="ADJ212" s="197"/>
      <c r="ADK212" s="197"/>
      <c r="ADL212" s="197"/>
      <c r="ADM212" s="197"/>
      <c r="ADN212" s="197"/>
      <c r="ADO212" s="197"/>
      <c r="ADP212" s="197"/>
      <c r="ADQ212" s="197"/>
      <c r="ADR212" s="197"/>
      <c r="ADS212" s="197"/>
      <c r="ADT212" s="197"/>
      <c r="ADU212" s="197"/>
      <c r="ADV212" s="197"/>
      <c r="ADW212" s="197"/>
      <c r="ADX212" s="197"/>
      <c r="ADY212" s="197"/>
      <c r="ADZ212" s="197"/>
      <c r="AEA212" s="197"/>
      <c r="AEB212" s="197"/>
      <c r="AEC212" s="197"/>
      <c r="AED212" s="197"/>
      <c r="AEE212" s="197"/>
      <c r="AEF212" s="197"/>
      <c r="AEG212" s="197"/>
      <c r="AEH212" s="197"/>
      <c r="AEI212" s="197"/>
      <c r="AEJ212" s="197"/>
      <c r="AEK212" s="197"/>
      <c r="AEL212" s="197"/>
      <c r="AEM212" s="197"/>
      <c r="AEN212" s="197"/>
      <c r="AEO212" s="197"/>
      <c r="AEP212" s="197"/>
      <c r="AEQ212" s="197"/>
      <c r="AER212" s="197"/>
      <c r="AES212" s="197"/>
      <c r="AET212" s="197"/>
      <c r="AEU212" s="197"/>
      <c r="AEV212" s="197"/>
      <c r="AEW212" s="197"/>
      <c r="AEX212" s="197"/>
      <c r="AEY212" s="197"/>
      <c r="AEZ212" s="197"/>
      <c r="AFA212" s="197"/>
      <c r="AFB212" s="197"/>
      <c r="AFC212" s="197"/>
      <c r="AFD212" s="197"/>
      <c r="AFE212" s="197"/>
      <c r="AFF212" s="197"/>
      <c r="AFG212" s="197"/>
      <c r="AFH212" s="197"/>
      <c r="AFI212" s="197"/>
      <c r="AFJ212" s="197"/>
      <c r="AFK212" s="197"/>
      <c r="AFL212" s="197"/>
      <c r="AFM212" s="197"/>
      <c r="AFN212" s="197"/>
      <c r="AFO212" s="197"/>
      <c r="AFP212" s="197"/>
      <c r="AFQ212" s="197"/>
      <c r="AFR212" s="197"/>
      <c r="AFS212" s="197"/>
      <c r="AFT212" s="197"/>
      <c r="AFU212" s="197"/>
      <c r="AFV212" s="197"/>
      <c r="AFW212" s="197"/>
      <c r="AFX212" s="197"/>
      <c r="AFY212" s="197"/>
      <c r="AFZ212" s="197"/>
      <c r="AGA212" s="197"/>
      <c r="AGB212" s="197"/>
      <c r="AGC212" s="197"/>
      <c r="AGD212" s="197"/>
      <c r="AGE212" s="197"/>
      <c r="AGF212" s="197"/>
      <c r="AGG212" s="197"/>
      <c r="AGH212" s="197"/>
      <c r="AGI212" s="197"/>
      <c r="AGJ212" s="197"/>
      <c r="AGK212" s="197"/>
      <c r="AGL212" s="197"/>
      <c r="AGM212" s="197"/>
      <c r="AGN212" s="197"/>
      <c r="AGO212" s="197"/>
      <c r="AGP212" s="197"/>
      <c r="AGQ212" s="197"/>
      <c r="AGR212" s="197"/>
      <c r="AGS212" s="197"/>
      <c r="AGT212" s="197"/>
      <c r="AGU212" s="197"/>
      <c r="AGV212" s="197"/>
      <c r="AGW212" s="197"/>
      <c r="AGX212" s="197"/>
      <c r="AGY212" s="197"/>
      <c r="AGZ212" s="197"/>
      <c r="AHA212" s="197"/>
      <c r="AHB212" s="197"/>
      <c r="AHC212" s="197"/>
      <c r="AHD212" s="197"/>
      <c r="AHE212" s="197"/>
      <c r="AHF212" s="197"/>
      <c r="AHG212" s="197"/>
      <c r="AHH212" s="197"/>
      <c r="AHI212" s="197"/>
      <c r="AHJ212" s="197"/>
      <c r="AHK212" s="197"/>
      <c r="AHL212" s="197"/>
      <c r="AHM212" s="197"/>
      <c r="AHN212" s="197"/>
      <c r="AHO212" s="197"/>
      <c r="AHP212" s="197"/>
      <c r="AHQ212" s="197"/>
      <c r="AHR212" s="197"/>
      <c r="AHS212" s="197"/>
      <c r="AHT212" s="197"/>
      <c r="AHU212" s="197"/>
      <c r="AHV212" s="197"/>
      <c r="AHW212" s="197"/>
      <c r="AHX212" s="197"/>
      <c r="AHY212" s="197"/>
      <c r="AHZ212" s="197"/>
      <c r="AIA212" s="197"/>
      <c r="AIB212" s="197"/>
      <c r="AIC212" s="197"/>
      <c r="AID212" s="197"/>
      <c r="AIE212" s="197"/>
      <c r="AIF212" s="197"/>
      <c r="AIG212" s="197"/>
      <c r="AIH212" s="197"/>
      <c r="AII212" s="197"/>
      <c r="AIJ212" s="197"/>
      <c r="AIK212" s="197"/>
    </row>
    <row r="213" spans="1:921">
      <c r="A213" s="197"/>
      <c r="B213" s="197"/>
      <c r="C213" s="197"/>
      <c r="D213" s="197"/>
      <c r="E213" s="197"/>
      <c r="F213" s="197"/>
      <c r="G213" s="197"/>
      <c r="H213" s="197"/>
      <c r="I213" s="197"/>
      <c r="J213" s="197"/>
      <c r="K213" s="197"/>
      <c r="L213" s="197"/>
      <c r="M213" s="197"/>
      <c r="N213" s="197"/>
      <c r="O213" s="197"/>
      <c r="P213" s="197"/>
      <c r="Q213" s="197"/>
      <c r="R213" s="197"/>
      <c r="S213" s="197"/>
      <c r="T213" s="197"/>
      <c r="U213" s="197"/>
      <c r="V213" s="197"/>
      <c r="W213" s="197"/>
      <c r="X213" s="197"/>
      <c r="Y213" s="197"/>
      <c r="Z213" s="197"/>
      <c r="AA213" s="197"/>
      <c r="AB213" s="197"/>
      <c r="AC213" s="197"/>
      <c r="AD213" s="197"/>
      <c r="AE213" s="197"/>
      <c r="AF213" s="197"/>
      <c r="AG213" s="197"/>
      <c r="AH213" s="197"/>
      <c r="AI213" s="197"/>
      <c r="AJ213" s="197"/>
      <c r="AK213" s="197"/>
      <c r="AL213" s="197"/>
      <c r="AM213" s="197"/>
      <c r="AN213" s="197"/>
      <c r="AO213" s="197"/>
      <c r="AP213" s="197"/>
      <c r="AQ213" s="197"/>
      <c r="AR213" s="197"/>
      <c r="AS213" s="197"/>
      <c r="AT213" s="197"/>
      <c r="AU213" s="197"/>
      <c r="AV213" s="197"/>
      <c r="AW213" s="197"/>
      <c r="AX213" s="197"/>
      <c r="AY213" s="197"/>
      <c r="AZ213" s="197"/>
      <c r="BA213" s="197"/>
      <c r="BB213" s="197"/>
      <c r="BC213" s="197"/>
      <c r="BD213" s="197"/>
      <c r="BE213" s="197"/>
      <c r="BF213" s="197"/>
      <c r="BG213" s="197"/>
      <c r="BH213" s="197"/>
      <c r="BI213" s="197"/>
      <c r="BJ213" s="197"/>
      <c r="BK213" s="197"/>
      <c r="BL213" s="197"/>
      <c r="BM213" s="197"/>
      <c r="BN213" s="197"/>
      <c r="BO213" s="197"/>
      <c r="BP213" s="197"/>
      <c r="BQ213" s="197"/>
      <c r="BR213" s="197"/>
      <c r="BS213" s="197"/>
      <c r="BT213" s="197"/>
      <c r="BU213" s="197"/>
      <c r="BV213" s="197"/>
      <c r="BW213" s="197"/>
      <c r="BX213" s="197"/>
      <c r="BY213" s="197"/>
      <c r="BZ213" s="197"/>
      <c r="CA213" s="197"/>
      <c r="CB213" s="197"/>
      <c r="CC213" s="197"/>
      <c r="CD213" s="197"/>
      <c r="CE213" s="197"/>
      <c r="CF213" s="197"/>
      <c r="CG213" s="197"/>
      <c r="CH213" s="197"/>
      <c r="CI213" s="197"/>
      <c r="CJ213" s="197"/>
      <c r="CK213" s="197"/>
      <c r="CL213" s="197"/>
      <c r="CM213" s="197"/>
      <c r="CN213" s="197"/>
      <c r="CO213" s="197"/>
      <c r="CP213" s="197"/>
      <c r="CQ213" s="197"/>
      <c r="CR213" s="197"/>
      <c r="CS213" s="197"/>
      <c r="CT213" s="197"/>
      <c r="CU213" s="197"/>
      <c r="CV213" s="197"/>
      <c r="CW213" s="197"/>
      <c r="CX213" s="197"/>
      <c r="CY213" s="197"/>
      <c r="CZ213" s="197"/>
      <c r="DA213" s="197"/>
      <c r="DB213" s="197"/>
      <c r="DC213" s="197"/>
      <c r="DD213" s="197"/>
      <c r="DE213" s="197"/>
      <c r="DF213" s="197"/>
      <c r="DG213" s="197"/>
      <c r="DH213" s="197"/>
      <c r="DI213" s="197"/>
      <c r="DJ213" s="197"/>
      <c r="DK213" s="197"/>
      <c r="DL213" s="197"/>
      <c r="DM213" s="197"/>
      <c r="DN213" s="197"/>
      <c r="DO213" s="197"/>
      <c r="DP213" s="197"/>
      <c r="DQ213" s="197"/>
      <c r="DR213" s="197"/>
      <c r="DS213" s="197"/>
      <c r="DT213" s="197"/>
      <c r="DU213" s="197"/>
      <c r="DV213" s="197"/>
      <c r="DW213" s="197"/>
      <c r="DX213" s="197"/>
      <c r="DY213" s="197"/>
      <c r="DZ213" s="197"/>
      <c r="EA213" s="197"/>
      <c r="EB213" s="197"/>
      <c r="EC213" s="197"/>
      <c r="ED213" s="197"/>
      <c r="EE213" s="197"/>
      <c r="EF213" s="197"/>
      <c r="EG213" s="197"/>
      <c r="EH213" s="197"/>
      <c r="EI213" s="197"/>
      <c r="EJ213" s="197"/>
      <c r="EK213" s="197"/>
      <c r="EL213" s="197"/>
      <c r="EM213" s="197"/>
      <c r="EN213" s="197"/>
      <c r="EO213" s="197"/>
      <c r="EP213" s="197"/>
      <c r="EQ213" s="197"/>
      <c r="ER213" s="197"/>
      <c r="ES213" s="197"/>
      <c r="ET213" s="197"/>
      <c r="EU213" s="197"/>
      <c r="EV213" s="197"/>
      <c r="EW213" s="197"/>
      <c r="EX213" s="197"/>
      <c r="EY213" s="197"/>
      <c r="EZ213" s="197"/>
      <c r="FA213" s="197"/>
      <c r="FB213" s="197"/>
      <c r="FC213" s="197"/>
      <c r="FD213" s="197"/>
      <c r="FE213" s="197"/>
      <c r="FF213" s="197"/>
      <c r="FG213" s="197"/>
      <c r="FH213" s="197"/>
      <c r="FI213" s="197"/>
      <c r="FJ213" s="197"/>
      <c r="FK213" s="197"/>
      <c r="FL213" s="197"/>
      <c r="FM213" s="197"/>
      <c r="FN213" s="197"/>
      <c r="FO213" s="197"/>
      <c r="FP213" s="197"/>
      <c r="FQ213" s="197"/>
      <c r="FR213" s="197"/>
      <c r="FS213" s="197"/>
      <c r="FT213" s="197"/>
      <c r="FU213" s="197"/>
      <c r="FV213" s="197"/>
      <c r="FW213" s="197"/>
      <c r="FX213" s="197"/>
      <c r="FY213" s="197"/>
      <c r="FZ213" s="197"/>
      <c r="GA213" s="197"/>
      <c r="GB213" s="197"/>
      <c r="GC213" s="197"/>
      <c r="GD213" s="197"/>
      <c r="GE213" s="197"/>
      <c r="GF213" s="197"/>
      <c r="GG213" s="197"/>
      <c r="GH213" s="197"/>
      <c r="GI213" s="197"/>
      <c r="GJ213" s="197"/>
      <c r="GK213" s="197"/>
      <c r="GL213" s="197"/>
      <c r="GM213" s="197"/>
      <c r="GN213" s="197"/>
      <c r="GO213" s="197"/>
      <c r="GP213" s="197"/>
      <c r="GQ213" s="197"/>
      <c r="GR213" s="197"/>
      <c r="GS213" s="197"/>
      <c r="GT213" s="197"/>
      <c r="GU213" s="197"/>
      <c r="GV213" s="197"/>
      <c r="GW213" s="197"/>
      <c r="GX213" s="197"/>
      <c r="GY213" s="197"/>
      <c r="GZ213" s="197"/>
      <c r="HA213" s="197"/>
      <c r="HB213" s="197"/>
      <c r="HC213" s="197"/>
      <c r="HD213" s="197"/>
      <c r="HE213" s="197"/>
      <c r="HF213" s="197"/>
      <c r="HG213" s="197"/>
      <c r="HH213" s="197"/>
      <c r="HI213" s="197"/>
      <c r="HJ213" s="197"/>
      <c r="HK213" s="197"/>
      <c r="HL213" s="197"/>
      <c r="HM213" s="197"/>
      <c r="HN213" s="197"/>
      <c r="HO213" s="197"/>
      <c r="HP213" s="197"/>
      <c r="HQ213" s="197"/>
      <c r="HR213" s="197"/>
      <c r="HS213" s="197"/>
      <c r="HT213" s="197"/>
      <c r="HU213" s="197"/>
      <c r="HV213" s="197"/>
      <c r="HW213" s="197"/>
      <c r="HX213" s="197"/>
      <c r="HY213" s="197"/>
      <c r="HZ213" s="197"/>
      <c r="IA213" s="197"/>
      <c r="IB213" s="197"/>
      <c r="IC213" s="197"/>
      <c r="ID213" s="197"/>
      <c r="IE213" s="197"/>
      <c r="IF213" s="197"/>
      <c r="IG213" s="197"/>
      <c r="IH213" s="197"/>
      <c r="II213" s="197"/>
      <c r="IJ213" s="197"/>
      <c r="IK213" s="197"/>
      <c r="IL213" s="197"/>
      <c r="IM213" s="197"/>
      <c r="IN213" s="197"/>
      <c r="IO213" s="197"/>
      <c r="IP213" s="197"/>
      <c r="IQ213" s="197"/>
      <c r="IR213" s="197"/>
      <c r="IS213" s="197"/>
      <c r="IT213" s="197"/>
      <c r="IU213" s="197"/>
      <c r="IV213" s="197"/>
      <c r="IW213" s="197"/>
      <c r="IX213" s="197"/>
      <c r="IY213" s="197"/>
      <c r="IZ213" s="197"/>
      <c r="JA213" s="197"/>
      <c r="JB213" s="197"/>
      <c r="JC213" s="197"/>
      <c r="JD213" s="197"/>
      <c r="JE213" s="197"/>
      <c r="JF213" s="197"/>
      <c r="JG213" s="197"/>
      <c r="JH213" s="197"/>
      <c r="JI213" s="197"/>
      <c r="JJ213" s="197"/>
      <c r="JK213" s="197"/>
      <c r="JL213" s="197"/>
      <c r="JM213" s="197"/>
      <c r="JN213" s="197"/>
      <c r="JO213" s="197"/>
      <c r="JP213" s="197"/>
      <c r="JQ213" s="197"/>
      <c r="JR213" s="197"/>
      <c r="JS213" s="197"/>
      <c r="JT213" s="197"/>
      <c r="JU213" s="197"/>
      <c r="JV213" s="197"/>
      <c r="JW213" s="197"/>
      <c r="JX213" s="197"/>
      <c r="JY213" s="197"/>
      <c r="JZ213" s="197"/>
      <c r="KA213" s="197"/>
      <c r="KB213" s="197"/>
      <c r="KC213" s="197"/>
      <c r="KD213" s="197"/>
      <c r="KE213" s="197"/>
      <c r="KF213" s="197"/>
      <c r="KG213" s="197"/>
      <c r="KH213" s="197"/>
      <c r="KI213" s="197"/>
      <c r="KJ213" s="197"/>
      <c r="KK213" s="197"/>
      <c r="KL213" s="197"/>
      <c r="KM213" s="197"/>
      <c r="KN213" s="197"/>
      <c r="KO213" s="197"/>
      <c r="KP213" s="197"/>
      <c r="KQ213" s="197"/>
      <c r="KR213" s="197"/>
      <c r="KS213" s="197"/>
      <c r="KT213" s="197"/>
      <c r="KU213" s="197"/>
      <c r="KV213" s="197"/>
      <c r="KW213" s="197"/>
      <c r="KX213" s="197"/>
      <c r="KY213" s="197"/>
      <c r="KZ213" s="197"/>
      <c r="LA213" s="197"/>
      <c r="LB213" s="197"/>
      <c r="LC213" s="197"/>
      <c r="LD213" s="197"/>
      <c r="LE213" s="197"/>
      <c r="LF213" s="197"/>
      <c r="LG213" s="197"/>
      <c r="LH213" s="197"/>
      <c r="LI213" s="197"/>
      <c r="LJ213" s="197"/>
      <c r="LK213" s="197"/>
      <c r="LL213" s="197"/>
      <c r="LM213" s="197"/>
      <c r="LN213" s="197"/>
      <c r="LO213" s="197"/>
      <c r="LP213" s="197"/>
      <c r="LQ213" s="197"/>
      <c r="LR213" s="197"/>
      <c r="LS213" s="197"/>
      <c r="LT213" s="197"/>
      <c r="LU213" s="197"/>
      <c r="LV213" s="197"/>
      <c r="LW213" s="197"/>
      <c r="LX213" s="197"/>
      <c r="LY213" s="197"/>
      <c r="LZ213" s="197"/>
      <c r="MA213" s="197"/>
      <c r="MB213" s="197"/>
      <c r="MC213" s="197"/>
      <c r="MD213" s="197"/>
      <c r="ME213" s="197"/>
      <c r="MF213" s="197"/>
      <c r="MG213" s="197"/>
      <c r="MH213" s="197"/>
      <c r="MI213" s="197"/>
      <c r="MJ213" s="197"/>
      <c r="MK213" s="197"/>
      <c r="ML213" s="197"/>
      <c r="MM213" s="197"/>
      <c r="MN213" s="197"/>
      <c r="MO213" s="197"/>
      <c r="MP213" s="197"/>
      <c r="MQ213" s="197"/>
      <c r="MR213" s="197"/>
      <c r="MS213" s="197"/>
      <c r="MT213" s="197"/>
      <c r="MU213" s="197"/>
      <c r="MV213" s="197"/>
      <c r="MW213" s="197"/>
      <c r="MX213" s="197"/>
      <c r="MY213" s="197"/>
      <c r="MZ213" s="197"/>
      <c r="NA213" s="197"/>
      <c r="NB213" s="197"/>
      <c r="NC213" s="197"/>
      <c r="ND213" s="197"/>
      <c r="NE213" s="197"/>
      <c r="NF213" s="197"/>
      <c r="NG213" s="197"/>
      <c r="NH213" s="197"/>
      <c r="NI213" s="197"/>
      <c r="NJ213" s="197"/>
      <c r="NK213" s="197"/>
      <c r="NL213" s="197"/>
      <c r="NM213" s="197"/>
      <c r="NN213" s="197"/>
      <c r="NO213" s="197"/>
      <c r="NP213" s="197"/>
      <c r="NQ213" s="197"/>
      <c r="NR213" s="197"/>
      <c r="NS213" s="197"/>
      <c r="NT213" s="197"/>
      <c r="NU213" s="197"/>
      <c r="NV213" s="197"/>
      <c r="NW213" s="197"/>
      <c r="NX213" s="197"/>
      <c r="NY213" s="197"/>
      <c r="NZ213" s="197"/>
      <c r="OA213" s="197"/>
      <c r="OB213" s="197"/>
      <c r="OC213" s="197"/>
      <c r="OD213" s="197"/>
      <c r="OE213" s="197"/>
      <c r="OF213" s="197"/>
      <c r="OG213" s="197"/>
      <c r="OH213" s="197"/>
      <c r="OI213" s="197"/>
      <c r="OJ213" s="197"/>
      <c r="OK213" s="197"/>
      <c r="OL213" s="197"/>
      <c r="OM213" s="197"/>
      <c r="ON213" s="197"/>
      <c r="OO213" s="197"/>
      <c r="OP213" s="197"/>
      <c r="OQ213" s="197"/>
      <c r="OR213" s="197"/>
      <c r="OS213" s="197"/>
      <c r="OT213" s="197"/>
      <c r="OU213" s="197"/>
      <c r="OV213" s="197"/>
      <c r="OW213" s="197"/>
      <c r="OX213" s="197"/>
      <c r="OY213" s="197"/>
      <c r="OZ213" s="197"/>
      <c r="PA213" s="197"/>
      <c r="PB213" s="197"/>
      <c r="PC213" s="197"/>
      <c r="PD213" s="197"/>
      <c r="PE213" s="197"/>
      <c r="PF213" s="197"/>
      <c r="PG213" s="197"/>
      <c r="PH213" s="197"/>
      <c r="PI213" s="197"/>
      <c r="PJ213" s="197"/>
      <c r="PK213" s="197"/>
      <c r="PL213" s="197"/>
      <c r="PM213" s="197"/>
      <c r="PN213" s="197"/>
      <c r="PO213" s="197"/>
      <c r="PP213" s="197"/>
      <c r="PQ213" s="197"/>
      <c r="PR213" s="197"/>
      <c r="PS213" s="197"/>
      <c r="PT213" s="197"/>
      <c r="PU213" s="197"/>
      <c r="PV213" s="197"/>
      <c r="PW213" s="197"/>
      <c r="PX213" s="197"/>
      <c r="PY213" s="197"/>
      <c r="PZ213" s="197"/>
      <c r="QA213" s="197"/>
      <c r="QB213" s="197"/>
      <c r="QC213" s="197"/>
      <c r="QD213" s="197"/>
      <c r="QE213" s="197"/>
      <c r="QF213" s="197"/>
      <c r="QG213" s="197"/>
      <c r="QH213" s="197"/>
      <c r="QI213" s="197"/>
      <c r="QJ213" s="197"/>
      <c r="QK213" s="197"/>
      <c r="QL213" s="197"/>
      <c r="QM213" s="197"/>
      <c r="QN213" s="197"/>
      <c r="QO213" s="197"/>
      <c r="QP213" s="197"/>
      <c r="QQ213" s="197"/>
      <c r="QR213" s="197"/>
      <c r="QS213" s="197"/>
      <c r="QT213" s="197"/>
      <c r="QU213" s="197"/>
      <c r="QV213" s="197"/>
      <c r="QW213" s="197"/>
      <c r="QX213" s="197"/>
      <c r="QY213" s="197"/>
      <c r="QZ213" s="197"/>
      <c r="RA213" s="197"/>
      <c r="RB213" s="197"/>
      <c r="RC213" s="197"/>
      <c r="RD213" s="197"/>
      <c r="RE213" s="197"/>
      <c r="RF213" s="197"/>
      <c r="RG213" s="197"/>
      <c r="RH213" s="197"/>
      <c r="RI213" s="197"/>
      <c r="RJ213" s="197"/>
      <c r="RK213" s="197"/>
      <c r="RL213" s="197"/>
      <c r="RM213" s="197"/>
      <c r="RN213" s="197"/>
      <c r="RO213" s="197"/>
      <c r="RP213" s="197"/>
      <c r="RQ213" s="197"/>
      <c r="RR213" s="197"/>
      <c r="RS213" s="197"/>
      <c r="RT213" s="197"/>
      <c r="RU213" s="197"/>
      <c r="RV213" s="197"/>
      <c r="RW213" s="197"/>
      <c r="RX213" s="197"/>
      <c r="RY213" s="197"/>
      <c r="RZ213" s="197"/>
      <c r="SA213" s="197"/>
      <c r="SB213" s="197"/>
      <c r="SC213" s="197"/>
      <c r="SD213" s="197"/>
      <c r="SE213" s="197"/>
      <c r="SF213" s="197"/>
      <c r="SG213" s="197"/>
      <c r="SH213" s="197"/>
      <c r="SI213" s="197"/>
      <c r="SJ213" s="197"/>
      <c r="SK213" s="197"/>
      <c r="SL213" s="197"/>
      <c r="SM213" s="197"/>
      <c r="SN213" s="197"/>
      <c r="SO213" s="197"/>
      <c r="SP213" s="197"/>
      <c r="SQ213" s="197"/>
      <c r="SR213" s="197"/>
      <c r="SS213" s="197"/>
      <c r="ST213" s="197"/>
      <c r="SU213" s="197"/>
      <c r="SV213" s="197"/>
      <c r="SW213" s="197"/>
      <c r="SX213" s="197"/>
      <c r="SY213" s="197"/>
      <c r="SZ213" s="197"/>
      <c r="TA213" s="197"/>
      <c r="TB213" s="197"/>
      <c r="TC213" s="197"/>
      <c r="TD213" s="197"/>
      <c r="TE213" s="197"/>
      <c r="TF213" s="197"/>
      <c r="TG213" s="197"/>
      <c r="TH213" s="197"/>
      <c r="TI213" s="197"/>
      <c r="TJ213" s="197"/>
      <c r="TK213" s="197"/>
      <c r="TL213" s="197"/>
      <c r="TM213" s="197"/>
      <c r="TN213" s="197"/>
      <c r="TO213" s="197"/>
      <c r="TP213" s="197"/>
      <c r="TQ213" s="197"/>
      <c r="TR213" s="197"/>
      <c r="TS213" s="197"/>
      <c r="TT213" s="197"/>
      <c r="TU213" s="197"/>
      <c r="TV213" s="197"/>
      <c r="TW213" s="197"/>
      <c r="TX213" s="197"/>
      <c r="TY213" s="197"/>
      <c r="TZ213" s="197"/>
      <c r="UA213" s="197"/>
      <c r="UB213" s="197"/>
      <c r="UC213" s="197"/>
      <c r="UD213" s="197"/>
      <c r="UE213" s="197"/>
      <c r="UF213" s="197"/>
      <c r="UG213" s="197"/>
      <c r="UH213" s="197"/>
      <c r="UI213" s="197"/>
      <c r="UJ213" s="197"/>
      <c r="UK213" s="197"/>
      <c r="UL213" s="197"/>
      <c r="UM213" s="197"/>
      <c r="UN213" s="197"/>
      <c r="UO213" s="197"/>
      <c r="UP213" s="197"/>
      <c r="UQ213" s="197"/>
      <c r="UR213" s="197"/>
      <c r="US213" s="197"/>
      <c r="UT213" s="197"/>
      <c r="UU213" s="197"/>
      <c r="UV213" s="197"/>
      <c r="UW213" s="197"/>
      <c r="UX213" s="197"/>
      <c r="UY213" s="197"/>
      <c r="UZ213" s="197"/>
      <c r="VA213" s="197"/>
      <c r="VB213" s="197"/>
      <c r="VC213" s="197"/>
      <c r="VD213" s="197"/>
      <c r="VE213" s="197"/>
      <c r="VF213" s="197"/>
      <c r="VG213" s="197"/>
      <c r="VH213" s="197"/>
      <c r="VI213" s="197"/>
      <c r="VJ213" s="197"/>
      <c r="VK213" s="197"/>
      <c r="VL213" s="197"/>
      <c r="VM213" s="197"/>
      <c r="VN213" s="197"/>
      <c r="VO213" s="197"/>
      <c r="VP213" s="197"/>
      <c r="VQ213" s="197"/>
      <c r="VR213" s="197"/>
      <c r="VS213" s="197"/>
      <c r="VT213" s="197"/>
      <c r="VU213" s="197"/>
      <c r="VV213" s="197"/>
      <c r="VW213" s="197"/>
      <c r="VX213" s="197"/>
      <c r="VY213" s="197"/>
      <c r="VZ213" s="197"/>
      <c r="WA213" s="197"/>
      <c r="WB213" s="197"/>
      <c r="WC213" s="197"/>
      <c r="WD213" s="197"/>
      <c r="WE213" s="197"/>
      <c r="WF213" s="197"/>
      <c r="WG213" s="197"/>
      <c r="WH213" s="197"/>
      <c r="WI213" s="197"/>
      <c r="WJ213" s="197"/>
      <c r="WK213" s="197"/>
      <c r="WL213" s="197"/>
      <c r="WM213" s="197"/>
      <c r="WN213" s="197"/>
      <c r="WO213" s="197"/>
      <c r="WP213" s="197"/>
      <c r="WQ213" s="197"/>
      <c r="WR213" s="197"/>
      <c r="WS213" s="197"/>
      <c r="WT213" s="197"/>
      <c r="WU213" s="197"/>
      <c r="WV213" s="197"/>
      <c r="WW213" s="197"/>
      <c r="WX213" s="197"/>
      <c r="WY213" s="197"/>
      <c r="WZ213" s="197"/>
      <c r="XA213" s="197"/>
      <c r="XB213" s="197"/>
      <c r="XC213" s="197"/>
      <c r="XD213" s="197"/>
      <c r="XE213" s="197"/>
      <c r="XF213" s="197"/>
      <c r="XG213" s="197"/>
      <c r="XH213" s="197"/>
      <c r="XI213" s="197"/>
      <c r="XJ213" s="197"/>
      <c r="XK213" s="197"/>
      <c r="XL213" s="197"/>
      <c r="XM213" s="197"/>
      <c r="XN213" s="197"/>
      <c r="XO213" s="197"/>
      <c r="XP213" s="197"/>
      <c r="XQ213" s="197"/>
      <c r="XR213" s="197"/>
      <c r="XS213" s="197"/>
      <c r="XT213" s="197"/>
      <c r="XU213" s="197"/>
      <c r="XV213" s="197"/>
      <c r="XW213" s="197"/>
      <c r="XX213" s="197"/>
      <c r="XY213" s="197"/>
      <c r="XZ213" s="197"/>
      <c r="YA213" s="197"/>
      <c r="YB213" s="197"/>
      <c r="YC213" s="197"/>
      <c r="YD213" s="197"/>
      <c r="YE213" s="197"/>
      <c r="YF213" s="197"/>
      <c r="YG213" s="197"/>
      <c r="YH213" s="197"/>
      <c r="YI213" s="197"/>
      <c r="YJ213" s="197"/>
      <c r="YK213" s="197"/>
      <c r="YL213" s="197"/>
      <c r="YM213" s="197"/>
      <c r="YN213" s="197"/>
      <c r="YO213" s="197"/>
      <c r="YP213" s="197"/>
      <c r="YQ213" s="197"/>
      <c r="YR213" s="197"/>
      <c r="YS213" s="197"/>
      <c r="YT213" s="197"/>
      <c r="YU213" s="197"/>
      <c r="YV213" s="197"/>
      <c r="YW213" s="197"/>
      <c r="YX213" s="197"/>
      <c r="YY213" s="197"/>
      <c r="YZ213" s="197"/>
      <c r="ZA213" s="197"/>
      <c r="ZB213" s="197"/>
      <c r="ZC213" s="197"/>
      <c r="ZD213" s="197"/>
      <c r="ZE213" s="197"/>
      <c r="ZF213" s="197"/>
      <c r="ZG213" s="197"/>
      <c r="ZH213" s="197"/>
      <c r="ZI213" s="197"/>
      <c r="ZJ213" s="197"/>
      <c r="ZK213" s="197"/>
      <c r="ZL213" s="197"/>
      <c r="ZM213" s="197"/>
      <c r="ZN213" s="197"/>
      <c r="ZO213" s="197"/>
      <c r="ZP213" s="197"/>
      <c r="ZQ213" s="197"/>
      <c r="ZR213" s="197"/>
      <c r="ZS213" s="197"/>
      <c r="ZT213" s="197"/>
      <c r="ZU213" s="197"/>
      <c r="ZV213" s="197"/>
      <c r="ZW213" s="197"/>
      <c r="ZX213" s="197"/>
      <c r="ZY213" s="197"/>
      <c r="ZZ213" s="197"/>
      <c r="AAA213" s="197"/>
      <c r="AAB213" s="197"/>
      <c r="AAC213" s="197"/>
      <c r="AAD213" s="197"/>
      <c r="AAE213" s="197"/>
      <c r="AAF213" s="197"/>
      <c r="AAG213" s="197"/>
      <c r="AAH213" s="197"/>
      <c r="AAI213" s="197"/>
      <c r="AAJ213" s="197"/>
      <c r="AAK213" s="197"/>
      <c r="AAL213" s="197"/>
      <c r="AAM213" s="197"/>
      <c r="AAN213" s="197"/>
      <c r="AAO213" s="197"/>
      <c r="AAP213" s="197"/>
      <c r="AAQ213" s="197"/>
      <c r="AAR213" s="197"/>
      <c r="AAS213" s="197"/>
      <c r="AAT213" s="197"/>
      <c r="AAU213" s="197"/>
      <c r="AAV213" s="197"/>
      <c r="AAW213" s="197"/>
      <c r="AAX213" s="197"/>
      <c r="AAY213" s="197"/>
      <c r="AAZ213" s="197"/>
      <c r="ABA213" s="197"/>
      <c r="ABB213" s="197"/>
      <c r="ABC213" s="197"/>
      <c r="ABD213" s="197"/>
      <c r="ABE213" s="197"/>
      <c r="ABF213" s="197"/>
      <c r="ABG213" s="197"/>
      <c r="ABH213" s="197"/>
      <c r="ABI213" s="197"/>
      <c r="ABJ213" s="197"/>
      <c r="ABK213" s="197"/>
      <c r="ABL213" s="197"/>
      <c r="ABM213" s="197"/>
      <c r="ABN213" s="197"/>
      <c r="ABO213" s="197"/>
      <c r="ABP213" s="197"/>
      <c r="ABQ213" s="197"/>
      <c r="ABR213" s="197"/>
      <c r="ABS213" s="197"/>
      <c r="ABT213" s="197"/>
      <c r="ABU213" s="197"/>
      <c r="ABV213" s="197"/>
      <c r="ABW213" s="197"/>
      <c r="ABX213" s="197"/>
      <c r="ABY213" s="197"/>
      <c r="ABZ213" s="197"/>
      <c r="ACA213" s="197"/>
      <c r="ACB213" s="197"/>
      <c r="ACC213" s="197"/>
      <c r="ACD213" s="197"/>
      <c r="ACE213" s="197"/>
      <c r="ACF213" s="197"/>
      <c r="ACG213" s="197"/>
      <c r="ACH213" s="197"/>
      <c r="ACI213" s="197"/>
      <c r="ACJ213" s="197"/>
      <c r="ACK213" s="197"/>
      <c r="ACL213" s="197"/>
      <c r="ACM213" s="197"/>
      <c r="ACN213" s="197"/>
      <c r="ACO213" s="197"/>
      <c r="ACP213" s="197"/>
      <c r="ACQ213" s="197"/>
      <c r="ACR213" s="197"/>
      <c r="ACS213" s="197"/>
      <c r="ACT213" s="197"/>
      <c r="ACU213" s="197"/>
      <c r="ACV213" s="197"/>
      <c r="ACW213" s="197"/>
      <c r="ACX213" s="197"/>
      <c r="ACY213" s="197"/>
      <c r="ACZ213" s="197"/>
      <c r="ADA213" s="197"/>
      <c r="ADB213" s="197"/>
      <c r="ADC213" s="197"/>
      <c r="ADD213" s="197"/>
      <c r="ADE213" s="197"/>
      <c r="ADF213" s="197"/>
      <c r="ADG213" s="197"/>
      <c r="ADH213" s="197"/>
      <c r="ADI213" s="197"/>
      <c r="ADJ213" s="197"/>
      <c r="ADK213" s="197"/>
      <c r="ADL213" s="197"/>
      <c r="ADM213" s="197"/>
      <c r="ADN213" s="197"/>
      <c r="ADO213" s="197"/>
      <c r="ADP213" s="197"/>
      <c r="ADQ213" s="197"/>
      <c r="ADR213" s="197"/>
      <c r="ADS213" s="197"/>
      <c r="ADT213" s="197"/>
      <c r="ADU213" s="197"/>
      <c r="ADV213" s="197"/>
      <c r="ADW213" s="197"/>
      <c r="ADX213" s="197"/>
      <c r="ADY213" s="197"/>
      <c r="ADZ213" s="197"/>
      <c r="AEA213" s="197"/>
      <c r="AEB213" s="197"/>
      <c r="AEC213" s="197"/>
      <c r="AED213" s="197"/>
      <c r="AEE213" s="197"/>
      <c r="AEF213" s="197"/>
      <c r="AEG213" s="197"/>
      <c r="AEH213" s="197"/>
      <c r="AEI213" s="197"/>
      <c r="AEJ213" s="197"/>
      <c r="AEK213" s="197"/>
      <c r="AEL213" s="197"/>
      <c r="AEM213" s="197"/>
      <c r="AEN213" s="197"/>
      <c r="AEO213" s="197"/>
      <c r="AEP213" s="197"/>
      <c r="AEQ213" s="197"/>
      <c r="AER213" s="197"/>
      <c r="AES213" s="197"/>
      <c r="AET213" s="197"/>
      <c r="AEU213" s="197"/>
      <c r="AEV213" s="197"/>
      <c r="AEW213" s="197"/>
      <c r="AEX213" s="197"/>
      <c r="AEY213" s="197"/>
      <c r="AEZ213" s="197"/>
      <c r="AFA213" s="197"/>
      <c r="AFB213" s="197"/>
      <c r="AFC213" s="197"/>
      <c r="AFD213" s="197"/>
      <c r="AFE213" s="197"/>
      <c r="AFF213" s="197"/>
      <c r="AFG213" s="197"/>
      <c r="AFH213" s="197"/>
      <c r="AFI213" s="197"/>
      <c r="AFJ213" s="197"/>
      <c r="AFK213" s="197"/>
      <c r="AFL213" s="197"/>
      <c r="AFM213" s="197"/>
      <c r="AFN213" s="197"/>
      <c r="AFO213" s="197"/>
      <c r="AFP213" s="197"/>
      <c r="AFQ213" s="197"/>
      <c r="AFR213" s="197"/>
      <c r="AFS213" s="197"/>
      <c r="AFT213" s="197"/>
      <c r="AFU213" s="197"/>
      <c r="AFV213" s="197"/>
      <c r="AFW213" s="197"/>
      <c r="AFX213" s="197"/>
      <c r="AFY213" s="197"/>
      <c r="AFZ213" s="197"/>
      <c r="AGA213" s="197"/>
      <c r="AGB213" s="197"/>
      <c r="AGC213" s="197"/>
      <c r="AGD213" s="197"/>
      <c r="AGE213" s="197"/>
      <c r="AGF213" s="197"/>
      <c r="AGG213" s="197"/>
      <c r="AGH213" s="197"/>
      <c r="AGI213" s="197"/>
      <c r="AGJ213" s="197"/>
      <c r="AGK213" s="197"/>
      <c r="AGL213" s="197"/>
      <c r="AGM213" s="197"/>
      <c r="AGN213" s="197"/>
      <c r="AGO213" s="197"/>
      <c r="AGP213" s="197"/>
      <c r="AGQ213" s="197"/>
      <c r="AGR213" s="197"/>
      <c r="AGS213" s="197"/>
      <c r="AGT213" s="197"/>
      <c r="AGU213" s="197"/>
      <c r="AGV213" s="197"/>
      <c r="AGW213" s="197"/>
      <c r="AGX213" s="197"/>
      <c r="AGY213" s="197"/>
      <c r="AGZ213" s="197"/>
      <c r="AHA213" s="197"/>
      <c r="AHB213" s="197"/>
      <c r="AHC213" s="197"/>
      <c r="AHD213" s="197"/>
      <c r="AHE213" s="197"/>
      <c r="AHF213" s="197"/>
      <c r="AHG213" s="197"/>
      <c r="AHH213" s="197"/>
      <c r="AHI213" s="197"/>
      <c r="AHJ213" s="197"/>
      <c r="AHK213" s="197"/>
      <c r="AHL213" s="197"/>
      <c r="AHM213" s="197"/>
      <c r="AHN213" s="197"/>
      <c r="AHO213" s="197"/>
      <c r="AHP213" s="197"/>
      <c r="AHQ213" s="197"/>
      <c r="AHR213" s="197"/>
      <c r="AHS213" s="197"/>
      <c r="AHT213" s="197"/>
      <c r="AHU213" s="197"/>
      <c r="AHV213" s="197"/>
      <c r="AHW213" s="197"/>
      <c r="AHX213" s="197"/>
      <c r="AHY213" s="197"/>
      <c r="AHZ213" s="197"/>
      <c r="AIA213" s="197"/>
      <c r="AIB213" s="197"/>
      <c r="AIC213" s="197"/>
      <c r="AID213" s="197"/>
      <c r="AIE213" s="197"/>
      <c r="AIF213" s="197"/>
      <c r="AIG213" s="197"/>
      <c r="AIH213" s="197"/>
      <c r="AII213" s="197"/>
      <c r="AIJ213" s="197"/>
      <c r="AIK213" s="197"/>
    </row>
    <row r="214" spans="1:921">
      <c r="A214" s="197"/>
      <c r="B214" s="197"/>
      <c r="C214" s="197"/>
      <c r="D214" s="197"/>
      <c r="E214" s="197"/>
      <c r="F214" s="197"/>
      <c r="G214" s="197"/>
      <c r="H214" s="197"/>
      <c r="I214" s="197"/>
      <c r="J214" s="197"/>
      <c r="K214" s="197"/>
      <c r="L214" s="197"/>
      <c r="M214" s="197"/>
      <c r="N214" s="197"/>
      <c r="O214" s="197"/>
      <c r="P214" s="197"/>
      <c r="Q214" s="197"/>
      <c r="R214" s="197"/>
      <c r="S214" s="197"/>
      <c r="T214" s="197"/>
      <c r="U214" s="197"/>
      <c r="V214" s="197"/>
      <c r="W214" s="197"/>
      <c r="X214" s="197"/>
      <c r="Y214" s="197"/>
      <c r="Z214" s="197"/>
      <c r="AA214" s="197"/>
      <c r="AB214" s="197"/>
      <c r="AC214" s="197"/>
      <c r="AD214" s="197"/>
      <c r="AE214" s="197"/>
      <c r="AF214" s="197"/>
      <c r="AG214" s="197"/>
      <c r="AH214" s="197"/>
      <c r="AI214" s="197"/>
      <c r="AJ214" s="197"/>
      <c r="AK214" s="197"/>
      <c r="AL214" s="197"/>
      <c r="AM214" s="197"/>
      <c r="AN214" s="197"/>
      <c r="AO214" s="197"/>
      <c r="AP214" s="197"/>
      <c r="AQ214" s="197"/>
      <c r="AR214" s="197"/>
      <c r="AS214" s="197"/>
      <c r="AT214" s="197"/>
      <c r="AU214" s="197"/>
      <c r="AV214" s="197"/>
      <c r="AW214" s="197"/>
      <c r="AX214" s="197"/>
      <c r="AY214" s="197"/>
      <c r="AZ214" s="197"/>
      <c r="BA214" s="197"/>
      <c r="BB214" s="197"/>
      <c r="BC214" s="197"/>
      <c r="BD214" s="197"/>
      <c r="BE214" s="197"/>
      <c r="BF214" s="197"/>
      <c r="BG214" s="197"/>
      <c r="BH214" s="197"/>
      <c r="BI214" s="197"/>
      <c r="BJ214" s="197"/>
      <c r="BK214" s="197"/>
      <c r="BL214" s="197"/>
      <c r="BM214" s="197"/>
      <c r="BN214" s="197"/>
      <c r="BO214" s="197"/>
      <c r="BP214" s="197"/>
      <c r="BQ214" s="197"/>
      <c r="BR214" s="197"/>
      <c r="BS214" s="197"/>
      <c r="BT214" s="197"/>
      <c r="BU214" s="197"/>
      <c r="BV214" s="197"/>
      <c r="BW214" s="197"/>
      <c r="BX214" s="197"/>
      <c r="BY214" s="197"/>
      <c r="BZ214" s="197"/>
      <c r="CA214" s="197"/>
      <c r="CB214" s="197"/>
      <c r="CC214" s="197"/>
      <c r="CD214" s="197"/>
      <c r="CE214" s="197"/>
      <c r="CF214" s="197"/>
      <c r="CG214" s="197"/>
      <c r="CH214" s="197"/>
      <c r="CI214" s="197"/>
      <c r="CJ214" s="197"/>
      <c r="CK214" s="197"/>
      <c r="CL214" s="197"/>
      <c r="CM214" s="197"/>
      <c r="CN214" s="197"/>
      <c r="CO214" s="197"/>
      <c r="CP214" s="197"/>
      <c r="CQ214" s="197"/>
      <c r="CR214" s="197"/>
      <c r="CS214" s="197"/>
      <c r="CT214" s="197"/>
      <c r="CU214" s="197"/>
      <c r="CV214" s="197"/>
      <c r="CW214" s="197"/>
      <c r="CX214" s="197"/>
      <c r="CY214" s="197"/>
      <c r="CZ214" s="197"/>
      <c r="DA214" s="197"/>
      <c r="DB214" s="197"/>
      <c r="DC214" s="197"/>
      <c r="DD214" s="197"/>
      <c r="DE214" s="197"/>
      <c r="DF214" s="197"/>
      <c r="DG214" s="197"/>
      <c r="DH214" s="197"/>
      <c r="DI214" s="197"/>
      <c r="DJ214" s="197"/>
      <c r="DK214" s="197"/>
      <c r="DL214" s="197"/>
      <c r="DM214" s="197"/>
      <c r="DN214" s="197"/>
      <c r="DO214" s="197"/>
      <c r="DP214" s="197"/>
      <c r="DQ214" s="197"/>
      <c r="DR214" s="197"/>
      <c r="DS214" s="197"/>
      <c r="DT214" s="197"/>
      <c r="DU214" s="197"/>
      <c r="DV214" s="197"/>
      <c r="DW214" s="197"/>
      <c r="DX214" s="197"/>
      <c r="DY214" s="197"/>
      <c r="DZ214" s="197"/>
      <c r="EA214" s="197"/>
      <c r="EB214" s="197"/>
      <c r="EC214" s="197"/>
      <c r="ED214" s="197"/>
      <c r="EE214" s="197"/>
      <c r="EF214" s="197"/>
      <c r="EG214" s="197"/>
      <c r="EH214" s="197"/>
      <c r="EI214" s="197"/>
      <c r="EJ214" s="197"/>
      <c r="EK214" s="197"/>
      <c r="EL214" s="197"/>
      <c r="EM214" s="197"/>
      <c r="EN214" s="197"/>
      <c r="EO214" s="197"/>
      <c r="EP214" s="197"/>
      <c r="EQ214" s="197"/>
      <c r="ER214" s="197"/>
      <c r="ES214" s="197"/>
      <c r="ET214" s="197"/>
      <c r="EU214" s="197"/>
      <c r="EV214" s="197"/>
      <c r="EW214" s="197"/>
      <c r="EX214" s="197"/>
      <c r="EY214" s="197"/>
      <c r="EZ214" s="197"/>
      <c r="FA214" s="197"/>
      <c r="FB214" s="197"/>
      <c r="FC214" s="197"/>
      <c r="FD214" s="197"/>
      <c r="FE214" s="197"/>
      <c r="FF214" s="197"/>
      <c r="FG214" s="197"/>
      <c r="FH214" s="197"/>
      <c r="FI214" s="197"/>
      <c r="FJ214" s="197"/>
      <c r="FK214" s="197"/>
      <c r="FL214" s="197"/>
      <c r="FM214" s="197"/>
      <c r="FN214" s="197"/>
      <c r="FO214" s="197"/>
      <c r="FP214" s="197"/>
      <c r="FQ214" s="197"/>
      <c r="FR214" s="197"/>
      <c r="FS214" s="197"/>
      <c r="FT214" s="197"/>
      <c r="FU214" s="197"/>
      <c r="FV214" s="197"/>
      <c r="FW214" s="197"/>
      <c r="FX214" s="197"/>
      <c r="FY214" s="197"/>
      <c r="FZ214" s="197"/>
      <c r="GA214" s="197"/>
      <c r="GB214" s="197"/>
      <c r="GC214" s="197"/>
      <c r="GD214" s="197"/>
      <c r="GE214" s="197"/>
      <c r="GF214" s="197"/>
      <c r="GG214" s="197"/>
      <c r="GH214" s="197"/>
      <c r="GI214" s="197"/>
      <c r="GJ214" s="197"/>
      <c r="GK214" s="197"/>
      <c r="GL214" s="197"/>
      <c r="GM214" s="197"/>
      <c r="GN214" s="197"/>
      <c r="GO214" s="197"/>
      <c r="GP214" s="197"/>
      <c r="GQ214" s="197"/>
      <c r="GR214" s="197"/>
      <c r="GS214" s="197"/>
      <c r="GT214" s="197"/>
      <c r="GU214" s="197"/>
      <c r="GV214" s="197"/>
      <c r="GW214" s="197"/>
      <c r="GX214" s="197"/>
      <c r="GY214" s="197"/>
      <c r="GZ214" s="197"/>
      <c r="HA214" s="197"/>
      <c r="HB214" s="197"/>
      <c r="HC214" s="197"/>
      <c r="HD214" s="197"/>
      <c r="HE214" s="197"/>
      <c r="HF214" s="197"/>
      <c r="HG214" s="197"/>
      <c r="HH214" s="197"/>
      <c r="HI214" s="197"/>
      <c r="HJ214" s="197"/>
      <c r="HK214" s="197"/>
      <c r="HL214" s="197"/>
      <c r="HM214" s="197"/>
      <c r="HN214" s="197"/>
      <c r="HO214" s="197"/>
      <c r="HP214" s="197"/>
      <c r="HQ214" s="197"/>
      <c r="HR214" s="197"/>
      <c r="HS214" s="197"/>
      <c r="HT214" s="197"/>
      <c r="HU214" s="197"/>
      <c r="HV214" s="197"/>
      <c r="HW214" s="197"/>
      <c r="HX214" s="197"/>
      <c r="HY214" s="197"/>
      <c r="HZ214" s="197"/>
      <c r="IA214" s="197"/>
      <c r="IB214" s="197"/>
      <c r="IC214" s="197"/>
      <c r="ID214" s="197"/>
      <c r="IE214" s="197"/>
      <c r="IF214" s="197"/>
      <c r="IG214" s="197"/>
      <c r="IH214" s="197"/>
      <c r="II214" s="197"/>
      <c r="IJ214" s="197"/>
      <c r="IK214" s="197"/>
      <c r="IL214" s="197"/>
      <c r="IM214" s="197"/>
      <c r="IN214" s="197"/>
      <c r="IO214" s="197"/>
      <c r="IP214" s="197"/>
      <c r="IQ214" s="197"/>
      <c r="IR214" s="197"/>
      <c r="IS214" s="197"/>
      <c r="IT214" s="197"/>
      <c r="IU214" s="197"/>
      <c r="IV214" s="197"/>
      <c r="IW214" s="197"/>
      <c r="IX214" s="197"/>
      <c r="IY214" s="197"/>
      <c r="IZ214" s="197"/>
      <c r="JA214" s="197"/>
      <c r="JB214" s="197"/>
      <c r="JC214" s="197"/>
      <c r="JD214" s="197"/>
      <c r="JE214" s="197"/>
      <c r="JF214" s="197"/>
      <c r="JG214" s="197"/>
      <c r="JH214" s="197"/>
      <c r="JI214" s="197"/>
      <c r="JJ214" s="197"/>
      <c r="JK214" s="197"/>
      <c r="JL214" s="197"/>
      <c r="JM214" s="197"/>
      <c r="JN214" s="197"/>
      <c r="JO214" s="197"/>
      <c r="JP214" s="197"/>
      <c r="JQ214" s="197"/>
      <c r="JR214" s="197"/>
      <c r="JS214" s="197"/>
      <c r="JT214" s="197"/>
      <c r="JU214" s="197"/>
      <c r="JV214" s="197"/>
      <c r="JW214" s="197"/>
      <c r="JX214" s="197"/>
      <c r="JY214" s="197"/>
      <c r="JZ214" s="197"/>
      <c r="KA214" s="197"/>
      <c r="KB214" s="197"/>
      <c r="KC214" s="197"/>
      <c r="KD214" s="197"/>
      <c r="KE214" s="197"/>
      <c r="KF214" s="197"/>
      <c r="KG214" s="197"/>
      <c r="KH214" s="197"/>
      <c r="KI214" s="197"/>
      <c r="KJ214" s="197"/>
      <c r="KK214" s="197"/>
      <c r="KL214" s="197"/>
      <c r="KM214" s="197"/>
      <c r="KN214" s="197"/>
      <c r="KO214" s="197"/>
      <c r="KP214" s="197"/>
      <c r="KQ214" s="197"/>
      <c r="KR214" s="197"/>
      <c r="KS214" s="197"/>
      <c r="KT214" s="197"/>
      <c r="KU214" s="197"/>
      <c r="KV214" s="197"/>
      <c r="KW214" s="197"/>
      <c r="KX214" s="197"/>
      <c r="KY214" s="197"/>
      <c r="KZ214" s="197"/>
      <c r="LA214" s="197"/>
      <c r="LB214" s="197"/>
      <c r="LC214" s="197"/>
      <c r="LD214" s="197"/>
      <c r="LE214" s="197"/>
      <c r="LF214" s="197"/>
      <c r="LG214" s="197"/>
      <c r="LH214" s="197"/>
      <c r="LI214" s="197"/>
      <c r="LJ214" s="197"/>
      <c r="LK214" s="197"/>
      <c r="LL214" s="197"/>
      <c r="LM214" s="197"/>
      <c r="LN214" s="197"/>
      <c r="LO214" s="197"/>
      <c r="LP214" s="197"/>
      <c r="LQ214" s="197"/>
      <c r="LR214" s="197"/>
      <c r="LS214" s="197"/>
      <c r="LT214" s="197"/>
      <c r="LU214" s="197"/>
      <c r="LV214" s="197"/>
      <c r="LW214" s="197"/>
      <c r="LX214" s="197"/>
      <c r="LY214" s="197"/>
      <c r="LZ214" s="197"/>
      <c r="MA214" s="197"/>
      <c r="MB214" s="197"/>
      <c r="MC214" s="197"/>
      <c r="MD214" s="197"/>
      <c r="ME214" s="197"/>
      <c r="MF214" s="197"/>
      <c r="MG214" s="197"/>
      <c r="MH214" s="197"/>
      <c r="MI214" s="197"/>
      <c r="MJ214" s="197"/>
      <c r="MK214" s="197"/>
      <c r="ML214" s="197"/>
      <c r="MM214" s="197"/>
      <c r="MN214" s="197"/>
      <c r="MO214" s="197"/>
      <c r="MP214" s="197"/>
      <c r="MQ214" s="197"/>
      <c r="MR214" s="197"/>
      <c r="MS214" s="197"/>
      <c r="MT214" s="197"/>
      <c r="MU214" s="197"/>
      <c r="MV214" s="197"/>
      <c r="MW214" s="197"/>
      <c r="MX214" s="197"/>
      <c r="MY214" s="197"/>
      <c r="MZ214" s="197"/>
      <c r="NA214" s="197"/>
      <c r="NB214" s="197"/>
      <c r="NC214" s="197"/>
      <c r="ND214" s="197"/>
      <c r="NE214" s="197"/>
      <c r="NF214" s="197"/>
      <c r="NG214" s="197"/>
      <c r="NH214" s="197"/>
      <c r="NI214" s="197"/>
      <c r="NJ214" s="197"/>
      <c r="NK214" s="197"/>
      <c r="NL214" s="197"/>
      <c r="NM214" s="197"/>
      <c r="NN214" s="197"/>
      <c r="NO214" s="197"/>
      <c r="NP214" s="197"/>
      <c r="NQ214" s="197"/>
      <c r="NR214" s="197"/>
      <c r="NS214" s="197"/>
      <c r="NT214" s="197"/>
      <c r="NU214" s="197"/>
      <c r="NV214" s="197"/>
      <c r="NW214" s="197"/>
      <c r="NX214" s="197"/>
      <c r="NY214" s="197"/>
      <c r="NZ214" s="197"/>
      <c r="OA214" s="197"/>
      <c r="OB214" s="197"/>
      <c r="OC214" s="197"/>
      <c r="OD214" s="197"/>
      <c r="OE214" s="197"/>
      <c r="OF214" s="197"/>
      <c r="OG214" s="197"/>
      <c r="OH214" s="197"/>
      <c r="OI214" s="197"/>
      <c r="OJ214" s="197"/>
      <c r="OK214" s="197"/>
      <c r="OL214" s="197"/>
      <c r="OM214" s="197"/>
      <c r="ON214" s="197"/>
      <c r="OO214" s="197"/>
      <c r="OP214" s="197"/>
      <c r="OQ214" s="197"/>
      <c r="OR214" s="197"/>
      <c r="OS214" s="197"/>
      <c r="OT214" s="197"/>
      <c r="OU214" s="197"/>
      <c r="OV214" s="197"/>
      <c r="OW214" s="197"/>
      <c r="OX214" s="197"/>
      <c r="OY214" s="197"/>
      <c r="OZ214" s="197"/>
      <c r="PA214" s="197"/>
      <c r="PB214" s="197"/>
      <c r="PC214" s="197"/>
      <c r="PD214" s="197"/>
      <c r="PE214" s="197"/>
      <c r="PF214" s="197"/>
      <c r="PG214" s="197"/>
      <c r="PH214" s="197"/>
      <c r="PI214" s="197"/>
      <c r="PJ214" s="197"/>
      <c r="PK214" s="197"/>
      <c r="PL214" s="197"/>
      <c r="PM214" s="197"/>
      <c r="PN214" s="197"/>
      <c r="PO214" s="197"/>
      <c r="PP214" s="197"/>
      <c r="PQ214" s="197"/>
      <c r="PR214" s="197"/>
      <c r="PS214" s="197"/>
      <c r="PT214" s="197"/>
      <c r="PU214" s="197"/>
      <c r="PV214" s="197"/>
      <c r="PW214" s="197"/>
      <c r="PX214" s="197"/>
      <c r="PY214" s="197"/>
      <c r="PZ214" s="197"/>
      <c r="QA214" s="197"/>
      <c r="QB214" s="197"/>
      <c r="QC214" s="197"/>
      <c r="QD214" s="197"/>
      <c r="QE214" s="197"/>
      <c r="QF214" s="197"/>
      <c r="QG214" s="197"/>
      <c r="QH214" s="197"/>
      <c r="QI214" s="197"/>
      <c r="QJ214" s="197"/>
      <c r="QK214" s="197"/>
      <c r="QL214" s="197"/>
      <c r="QM214" s="197"/>
      <c r="QN214" s="197"/>
      <c r="QO214" s="197"/>
      <c r="QP214" s="197"/>
      <c r="QQ214" s="197"/>
      <c r="QR214" s="197"/>
      <c r="QS214" s="197"/>
      <c r="QT214" s="197"/>
      <c r="QU214" s="197"/>
      <c r="QV214" s="197"/>
      <c r="QW214" s="197"/>
      <c r="QX214" s="197"/>
      <c r="QY214" s="197"/>
      <c r="QZ214" s="197"/>
      <c r="RA214" s="197"/>
      <c r="RB214" s="197"/>
      <c r="RC214" s="197"/>
      <c r="RD214" s="197"/>
      <c r="RE214" s="197"/>
      <c r="RF214" s="197"/>
      <c r="RG214" s="197"/>
      <c r="RH214" s="197"/>
      <c r="RI214" s="197"/>
      <c r="RJ214" s="197"/>
      <c r="RK214" s="197"/>
      <c r="RL214" s="197"/>
      <c r="RM214" s="197"/>
      <c r="RN214" s="197"/>
      <c r="RO214" s="197"/>
      <c r="RP214" s="197"/>
      <c r="RQ214" s="197"/>
      <c r="RR214" s="197"/>
      <c r="RS214" s="197"/>
      <c r="RT214" s="197"/>
      <c r="RU214" s="197"/>
      <c r="RV214" s="197"/>
      <c r="RW214" s="197"/>
      <c r="RX214" s="197"/>
      <c r="RY214" s="197"/>
      <c r="RZ214" s="197"/>
      <c r="SA214" s="197"/>
      <c r="SB214" s="197"/>
      <c r="SC214" s="197"/>
      <c r="SD214" s="197"/>
      <c r="SE214" s="197"/>
      <c r="SF214" s="197"/>
      <c r="SG214" s="197"/>
      <c r="SH214" s="197"/>
      <c r="SI214" s="197"/>
      <c r="SJ214" s="197"/>
      <c r="SK214" s="197"/>
      <c r="SL214" s="197"/>
      <c r="SM214" s="197"/>
      <c r="SN214" s="197"/>
      <c r="SO214" s="197"/>
      <c r="SP214" s="197"/>
      <c r="SQ214" s="197"/>
      <c r="SR214" s="197"/>
      <c r="SS214" s="197"/>
      <c r="ST214" s="197"/>
      <c r="SU214" s="197"/>
      <c r="SV214" s="197"/>
      <c r="SW214" s="197"/>
      <c r="SX214" s="197"/>
      <c r="SY214" s="197"/>
      <c r="SZ214" s="197"/>
      <c r="TA214" s="197"/>
      <c r="TB214" s="197"/>
      <c r="TC214" s="197"/>
      <c r="TD214" s="197"/>
      <c r="TE214" s="197"/>
      <c r="TF214" s="197"/>
      <c r="TG214" s="197"/>
      <c r="TH214" s="197"/>
      <c r="TI214" s="197"/>
      <c r="TJ214" s="197"/>
      <c r="TK214" s="197"/>
      <c r="TL214" s="197"/>
      <c r="TM214" s="197"/>
      <c r="TN214" s="197"/>
      <c r="TO214" s="197"/>
      <c r="TP214" s="197"/>
      <c r="TQ214" s="197"/>
      <c r="TR214" s="197"/>
      <c r="TS214" s="197"/>
      <c r="TT214" s="197"/>
      <c r="TU214" s="197"/>
      <c r="TV214" s="197"/>
      <c r="TW214" s="197"/>
      <c r="TX214" s="197"/>
      <c r="TY214" s="197"/>
      <c r="TZ214" s="197"/>
      <c r="UA214" s="197"/>
      <c r="UB214" s="197"/>
      <c r="UC214" s="197"/>
      <c r="UD214" s="197"/>
      <c r="UE214" s="197"/>
      <c r="UF214" s="197"/>
      <c r="UG214" s="197"/>
      <c r="UH214" s="197"/>
      <c r="UI214" s="197"/>
      <c r="UJ214" s="197"/>
      <c r="UK214" s="197"/>
      <c r="UL214" s="197"/>
      <c r="UM214" s="197"/>
      <c r="UN214" s="197"/>
      <c r="UO214" s="197"/>
      <c r="UP214" s="197"/>
      <c r="UQ214" s="197"/>
      <c r="UR214" s="197"/>
      <c r="US214" s="197"/>
      <c r="UT214" s="197"/>
      <c r="UU214" s="197"/>
      <c r="UV214" s="197"/>
      <c r="UW214" s="197"/>
      <c r="UX214" s="197"/>
      <c r="UY214" s="197"/>
      <c r="UZ214" s="197"/>
      <c r="VA214" s="197"/>
      <c r="VB214" s="197"/>
      <c r="VC214" s="197"/>
      <c r="VD214" s="197"/>
      <c r="VE214" s="197"/>
      <c r="VF214" s="197"/>
      <c r="VG214" s="197"/>
      <c r="VH214" s="197"/>
      <c r="VI214" s="197"/>
      <c r="VJ214" s="197"/>
      <c r="VK214" s="197"/>
      <c r="VL214" s="197"/>
      <c r="VM214" s="197"/>
      <c r="VN214" s="197"/>
      <c r="VO214" s="197"/>
      <c r="VP214" s="197"/>
      <c r="VQ214" s="197"/>
      <c r="VR214" s="197"/>
      <c r="VS214" s="197"/>
      <c r="VT214" s="197"/>
      <c r="VU214" s="197"/>
      <c r="VV214" s="197"/>
      <c r="VW214" s="197"/>
      <c r="VX214" s="197"/>
      <c r="VY214" s="197"/>
      <c r="VZ214" s="197"/>
      <c r="WA214" s="197"/>
      <c r="WB214" s="197"/>
      <c r="WC214" s="197"/>
      <c r="WD214" s="197"/>
      <c r="WE214" s="197"/>
      <c r="WF214" s="197"/>
      <c r="WG214" s="197"/>
      <c r="WH214" s="197"/>
      <c r="WI214" s="197"/>
      <c r="WJ214" s="197"/>
      <c r="WK214" s="197"/>
      <c r="WL214" s="197"/>
      <c r="WM214" s="197"/>
      <c r="WN214" s="197"/>
      <c r="WO214" s="197"/>
      <c r="WP214" s="197"/>
      <c r="WQ214" s="197"/>
      <c r="WR214" s="197"/>
      <c r="WS214" s="197"/>
      <c r="WT214" s="197"/>
      <c r="WU214" s="197"/>
      <c r="WV214" s="197"/>
      <c r="WW214" s="197"/>
      <c r="WX214" s="197"/>
      <c r="WY214" s="197"/>
      <c r="WZ214" s="197"/>
      <c r="XA214" s="197"/>
      <c r="XB214" s="197"/>
      <c r="XC214" s="197"/>
      <c r="XD214" s="197"/>
      <c r="XE214" s="197"/>
      <c r="XF214" s="197"/>
      <c r="XG214" s="197"/>
      <c r="XH214" s="197"/>
      <c r="XI214" s="197"/>
      <c r="XJ214" s="197"/>
      <c r="XK214" s="197"/>
      <c r="XL214" s="197"/>
      <c r="XM214" s="197"/>
      <c r="XN214" s="197"/>
      <c r="XO214" s="197"/>
      <c r="XP214" s="197"/>
      <c r="XQ214" s="197"/>
      <c r="XR214" s="197"/>
      <c r="XS214" s="197"/>
      <c r="XT214" s="197"/>
      <c r="XU214" s="197"/>
      <c r="XV214" s="197"/>
      <c r="XW214" s="197"/>
      <c r="XX214" s="197"/>
      <c r="XY214" s="197"/>
      <c r="XZ214" s="197"/>
      <c r="YA214" s="197"/>
      <c r="YB214" s="197"/>
      <c r="YC214" s="197"/>
      <c r="YD214" s="197"/>
      <c r="YE214" s="197"/>
      <c r="YF214" s="197"/>
      <c r="YG214" s="197"/>
      <c r="YH214" s="197"/>
      <c r="YI214" s="197"/>
      <c r="YJ214" s="197"/>
      <c r="YK214" s="197"/>
      <c r="YL214" s="197"/>
      <c r="YM214" s="197"/>
      <c r="YN214" s="197"/>
      <c r="YO214" s="197"/>
      <c r="YP214" s="197"/>
      <c r="YQ214" s="197"/>
      <c r="YR214" s="197"/>
      <c r="YS214" s="197"/>
      <c r="YT214" s="197"/>
      <c r="YU214" s="197"/>
      <c r="YV214" s="197"/>
      <c r="YW214" s="197"/>
      <c r="YX214" s="197"/>
      <c r="YY214" s="197"/>
      <c r="YZ214" s="197"/>
      <c r="ZA214" s="197"/>
      <c r="ZB214" s="197"/>
      <c r="ZC214" s="197"/>
      <c r="ZD214" s="197"/>
      <c r="ZE214" s="197"/>
      <c r="ZF214" s="197"/>
      <c r="ZG214" s="197"/>
      <c r="ZH214" s="197"/>
      <c r="ZI214" s="197"/>
      <c r="ZJ214" s="197"/>
      <c r="ZK214" s="197"/>
      <c r="ZL214" s="197"/>
      <c r="ZM214" s="197"/>
      <c r="ZN214" s="197"/>
      <c r="ZO214" s="197"/>
      <c r="ZP214" s="197"/>
      <c r="ZQ214" s="197"/>
      <c r="ZR214" s="197"/>
      <c r="ZS214" s="197"/>
      <c r="ZT214" s="197"/>
      <c r="ZU214" s="197"/>
      <c r="ZV214" s="197"/>
      <c r="ZW214" s="197"/>
      <c r="ZX214" s="197"/>
      <c r="ZY214" s="197"/>
      <c r="ZZ214" s="197"/>
      <c r="AAA214" s="197"/>
      <c r="AAB214" s="197"/>
      <c r="AAC214" s="197"/>
      <c r="AAD214" s="197"/>
      <c r="AAE214" s="197"/>
      <c r="AAF214" s="197"/>
      <c r="AAG214" s="197"/>
      <c r="AAH214" s="197"/>
      <c r="AAI214" s="197"/>
      <c r="AAJ214" s="197"/>
      <c r="AAK214" s="197"/>
      <c r="AAL214" s="197"/>
      <c r="AAM214" s="197"/>
      <c r="AAN214" s="197"/>
      <c r="AAO214" s="197"/>
      <c r="AAP214" s="197"/>
      <c r="AAQ214" s="197"/>
      <c r="AAR214" s="197"/>
      <c r="AAS214" s="197"/>
      <c r="AAT214" s="197"/>
      <c r="AAU214" s="197"/>
      <c r="AAV214" s="197"/>
      <c r="AAW214" s="197"/>
      <c r="AAX214" s="197"/>
      <c r="AAY214" s="197"/>
      <c r="AAZ214" s="197"/>
      <c r="ABA214" s="197"/>
      <c r="ABB214" s="197"/>
      <c r="ABC214" s="197"/>
      <c r="ABD214" s="197"/>
      <c r="ABE214" s="197"/>
      <c r="ABF214" s="197"/>
      <c r="ABG214" s="197"/>
      <c r="ABH214" s="197"/>
      <c r="ABI214" s="197"/>
      <c r="ABJ214" s="197"/>
      <c r="ABK214" s="197"/>
      <c r="ABL214" s="197"/>
      <c r="ABM214" s="197"/>
      <c r="ABN214" s="197"/>
      <c r="ABO214" s="197"/>
      <c r="ABP214" s="197"/>
      <c r="ABQ214" s="197"/>
      <c r="ABR214" s="197"/>
      <c r="ABS214" s="197"/>
      <c r="ABT214" s="197"/>
      <c r="ABU214" s="197"/>
      <c r="ABV214" s="197"/>
      <c r="ABW214" s="197"/>
      <c r="ABX214" s="197"/>
      <c r="ABY214" s="197"/>
      <c r="ABZ214" s="197"/>
      <c r="ACA214" s="197"/>
      <c r="ACB214" s="197"/>
      <c r="ACC214" s="197"/>
      <c r="ACD214" s="197"/>
      <c r="ACE214" s="197"/>
      <c r="ACF214" s="197"/>
      <c r="ACG214" s="197"/>
      <c r="ACH214" s="197"/>
      <c r="ACI214" s="197"/>
      <c r="ACJ214" s="197"/>
      <c r="ACK214" s="197"/>
      <c r="ACL214" s="197"/>
      <c r="ACM214" s="197"/>
      <c r="ACN214" s="197"/>
      <c r="ACO214" s="197"/>
      <c r="ACP214" s="197"/>
      <c r="ACQ214" s="197"/>
      <c r="ACR214" s="197"/>
      <c r="ACS214" s="197"/>
      <c r="ACT214" s="197"/>
      <c r="ACU214" s="197"/>
      <c r="ACV214" s="197"/>
      <c r="ACW214" s="197"/>
      <c r="ACX214" s="197"/>
      <c r="ACY214" s="197"/>
      <c r="ACZ214" s="197"/>
      <c r="ADA214" s="197"/>
      <c r="ADB214" s="197"/>
      <c r="ADC214" s="197"/>
      <c r="ADD214" s="197"/>
      <c r="ADE214" s="197"/>
      <c r="ADF214" s="197"/>
      <c r="ADG214" s="197"/>
      <c r="ADH214" s="197"/>
      <c r="ADI214" s="197"/>
      <c r="ADJ214" s="197"/>
      <c r="ADK214" s="197"/>
      <c r="ADL214" s="197"/>
      <c r="ADM214" s="197"/>
      <c r="ADN214" s="197"/>
      <c r="ADO214" s="197"/>
      <c r="ADP214" s="197"/>
      <c r="ADQ214" s="197"/>
      <c r="ADR214" s="197"/>
      <c r="ADS214" s="197"/>
      <c r="ADT214" s="197"/>
      <c r="ADU214" s="197"/>
      <c r="ADV214" s="197"/>
      <c r="ADW214" s="197"/>
      <c r="ADX214" s="197"/>
      <c r="ADY214" s="197"/>
      <c r="ADZ214" s="197"/>
      <c r="AEA214" s="197"/>
      <c r="AEB214" s="197"/>
      <c r="AEC214" s="197"/>
      <c r="AED214" s="197"/>
      <c r="AEE214" s="197"/>
      <c r="AEF214" s="197"/>
      <c r="AEG214" s="197"/>
      <c r="AEH214" s="197"/>
      <c r="AEI214" s="197"/>
      <c r="AEJ214" s="197"/>
      <c r="AEK214" s="197"/>
      <c r="AEL214" s="197"/>
      <c r="AEM214" s="197"/>
      <c r="AEN214" s="197"/>
      <c r="AEO214" s="197"/>
      <c r="AEP214" s="197"/>
      <c r="AEQ214" s="197"/>
      <c r="AER214" s="197"/>
      <c r="AES214" s="197"/>
      <c r="AET214" s="197"/>
      <c r="AEU214" s="197"/>
      <c r="AEV214" s="197"/>
      <c r="AEW214" s="197"/>
      <c r="AEX214" s="197"/>
      <c r="AEY214" s="197"/>
      <c r="AEZ214" s="197"/>
      <c r="AFA214" s="197"/>
      <c r="AFB214" s="197"/>
      <c r="AFC214" s="197"/>
      <c r="AFD214" s="197"/>
      <c r="AFE214" s="197"/>
      <c r="AFF214" s="197"/>
      <c r="AFG214" s="197"/>
      <c r="AFH214" s="197"/>
      <c r="AFI214" s="197"/>
      <c r="AFJ214" s="197"/>
      <c r="AFK214" s="197"/>
      <c r="AFL214" s="197"/>
      <c r="AFM214" s="197"/>
      <c r="AFN214" s="197"/>
      <c r="AFO214" s="197"/>
      <c r="AFP214" s="197"/>
      <c r="AFQ214" s="197"/>
      <c r="AFR214" s="197"/>
      <c r="AFS214" s="197"/>
      <c r="AFT214" s="197"/>
      <c r="AFU214" s="197"/>
      <c r="AFV214" s="197"/>
      <c r="AFW214" s="197"/>
      <c r="AFX214" s="197"/>
      <c r="AFY214" s="197"/>
      <c r="AFZ214" s="197"/>
      <c r="AGA214" s="197"/>
      <c r="AGB214" s="197"/>
      <c r="AGC214" s="197"/>
      <c r="AGD214" s="197"/>
      <c r="AGE214" s="197"/>
      <c r="AGF214" s="197"/>
      <c r="AGG214" s="197"/>
      <c r="AGH214" s="197"/>
      <c r="AGI214" s="197"/>
      <c r="AGJ214" s="197"/>
      <c r="AGK214" s="197"/>
      <c r="AGL214" s="197"/>
      <c r="AGM214" s="197"/>
      <c r="AGN214" s="197"/>
      <c r="AGO214" s="197"/>
      <c r="AGP214" s="197"/>
      <c r="AGQ214" s="197"/>
      <c r="AGR214" s="197"/>
      <c r="AGS214" s="197"/>
      <c r="AGT214" s="197"/>
      <c r="AGU214" s="197"/>
      <c r="AGV214" s="197"/>
      <c r="AGW214" s="197"/>
      <c r="AGX214" s="197"/>
      <c r="AGY214" s="197"/>
      <c r="AGZ214" s="197"/>
      <c r="AHA214" s="197"/>
      <c r="AHB214" s="197"/>
      <c r="AHC214" s="197"/>
      <c r="AHD214" s="197"/>
      <c r="AHE214" s="197"/>
      <c r="AHF214" s="197"/>
      <c r="AHG214" s="197"/>
      <c r="AHH214" s="197"/>
      <c r="AHI214" s="197"/>
      <c r="AHJ214" s="197"/>
      <c r="AHK214" s="197"/>
      <c r="AHL214" s="197"/>
      <c r="AHM214" s="197"/>
      <c r="AHN214" s="197"/>
      <c r="AHO214" s="197"/>
      <c r="AHP214" s="197"/>
      <c r="AHQ214" s="197"/>
      <c r="AHR214" s="197"/>
      <c r="AHS214" s="197"/>
      <c r="AHT214" s="197"/>
      <c r="AHU214" s="197"/>
      <c r="AHV214" s="197"/>
      <c r="AHW214" s="197"/>
      <c r="AHX214" s="197"/>
      <c r="AHY214" s="197"/>
      <c r="AHZ214" s="197"/>
      <c r="AIA214" s="197"/>
      <c r="AIB214" s="197"/>
      <c r="AIC214" s="197"/>
      <c r="AID214" s="197"/>
      <c r="AIE214" s="197"/>
      <c r="AIF214" s="197"/>
      <c r="AIG214" s="197"/>
      <c r="AIH214" s="197"/>
      <c r="AII214" s="197"/>
      <c r="AIJ214" s="197"/>
      <c r="AIK214" s="197"/>
    </row>
  </sheetData>
  <mergeCells count="3">
    <mergeCell ref="B8:E8"/>
    <mergeCell ref="B17:E17"/>
    <mergeCell ref="B4:E4"/>
  </mergeCells>
  <phoneticPr fontId="17" type="noConversion"/>
  <dataValidations count="1">
    <dataValidation type="list" allowBlank="1" showInputMessage="1" showErrorMessage="1" sqref="J24 J20 X4:X8 AB4:AB8 AD4:AF8">
      <formula1>#REF!</formula1>
    </dataValidation>
  </dataValidations>
  <pageMargins left="0.7" right="0.7" top="0.75" bottom="0.75" header="0.3" footer="0.3"/>
  <pageSetup paperSize="9" orientation="portrait" r:id="rId1"/>
  <headerFooter>
    <oddFooter xml:space="preserve">&amp;CVastgesteld in BO-Kwaliteit van 7 december 2023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'4. Mapping Uitkomsten'!#REF!</xm:f>
          </x14:formula1>
          <xm:sqref>V30 AE30:AG30 AC30 J30 Y30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Layout" topLeftCell="A43" zoomScaleNormal="90" workbookViewId="0">
      <selection activeCell="G50" sqref="G50"/>
    </sheetView>
  </sheetViews>
  <sheetFormatPr defaultColWidth="8.7109375" defaultRowHeight="15" outlineLevelRow="1"/>
  <cols>
    <col min="1" max="1" width="10.140625" style="66" customWidth="1"/>
    <col min="2" max="2" width="70.85546875" style="27" customWidth="1"/>
    <col min="3" max="3" width="18.140625" style="66" customWidth="1"/>
    <col min="4" max="4" width="28.140625" style="66" customWidth="1"/>
    <col min="5" max="5" width="16.85546875" style="66" customWidth="1"/>
    <col min="6" max="6" width="41" style="27" customWidth="1"/>
    <col min="7" max="7" width="23.5703125" style="27" customWidth="1"/>
    <col min="8" max="8" width="20.28515625" style="27" bestFit="1" customWidth="1"/>
    <col min="9" max="9" width="18.140625" style="27" customWidth="1"/>
    <col min="10" max="10" width="17.5703125" style="27" hidden="1" customWidth="1"/>
    <col min="11" max="11" width="8.7109375" style="27" hidden="1" customWidth="1"/>
    <col min="12" max="12" width="82.42578125" style="27" bestFit="1" customWidth="1"/>
    <col min="13" max="16384" width="8.7109375" style="27"/>
  </cols>
  <sheetData>
    <row r="1" spans="1:5" s="68" customFormat="1" ht="29.25" thickBot="1">
      <c r="A1" s="67" t="s">
        <v>543</v>
      </c>
      <c r="B1" s="68" t="s">
        <v>544</v>
      </c>
      <c r="C1" s="67"/>
      <c r="D1" s="67"/>
      <c r="E1" s="67"/>
    </row>
    <row r="2" spans="1:5" s="65" customFormat="1" ht="15.75" thickTop="1">
      <c r="A2" s="281" t="s">
        <v>545</v>
      </c>
      <c r="B2" s="64" t="s">
        <v>261</v>
      </c>
      <c r="C2" s="281"/>
      <c r="D2" s="281"/>
      <c r="E2" s="281"/>
    </row>
    <row r="3" spans="1:5" outlineLevel="1">
      <c r="A3" s="182"/>
      <c r="B3" s="178" t="s">
        <v>290</v>
      </c>
      <c r="C3" s="182"/>
      <c r="D3" s="182"/>
      <c r="E3" s="182"/>
    </row>
    <row r="4" spans="1:5" outlineLevel="1">
      <c r="A4" s="182"/>
      <c r="B4" s="178" t="s">
        <v>546</v>
      </c>
      <c r="C4" s="182"/>
      <c r="D4" s="182"/>
      <c r="E4" s="182"/>
    </row>
    <row r="5" spans="1:5" outlineLevel="1">
      <c r="A5" s="182"/>
      <c r="B5" s="178" t="s">
        <v>547</v>
      </c>
      <c r="C5" s="182"/>
      <c r="D5" s="182"/>
      <c r="E5" s="182"/>
    </row>
    <row r="6" spans="1:5" outlineLevel="1">
      <c r="A6" s="182"/>
      <c r="B6" s="178" t="s">
        <v>548</v>
      </c>
      <c r="C6" s="182"/>
      <c r="D6" s="182"/>
      <c r="E6" s="182"/>
    </row>
    <row r="7" spans="1:5" outlineLevel="1">
      <c r="A7" s="182"/>
      <c r="B7" s="178" t="s">
        <v>549</v>
      </c>
      <c r="C7" s="182"/>
      <c r="D7" s="182"/>
      <c r="E7" s="182"/>
    </row>
    <row r="8" spans="1:5" s="65" customFormat="1">
      <c r="A8" s="281" t="s">
        <v>550</v>
      </c>
      <c r="B8" s="282" t="s">
        <v>487</v>
      </c>
      <c r="C8" s="421"/>
      <c r="D8" s="281"/>
      <c r="E8" s="281"/>
    </row>
    <row r="9" spans="1:5" outlineLevel="1">
      <c r="A9" s="182"/>
      <c r="B9" s="178" t="s">
        <v>479</v>
      </c>
      <c r="C9" s="182"/>
      <c r="D9" s="182"/>
      <c r="E9" s="182"/>
    </row>
    <row r="10" spans="1:5" outlineLevel="1">
      <c r="A10" s="182"/>
      <c r="B10" s="178" t="s">
        <v>551</v>
      </c>
      <c r="C10" s="182"/>
      <c r="D10" s="182"/>
      <c r="E10" s="182"/>
    </row>
    <row r="11" spans="1:5" outlineLevel="1">
      <c r="A11" s="182"/>
      <c r="B11" s="178" t="s">
        <v>552</v>
      </c>
      <c r="C11" s="182"/>
      <c r="D11" s="182"/>
      <c r="E11" s="182"/>
    </row>
    <row r="12" spans="1:5" outlineLevel="1">
      <c r="A12" s="182"/>
      <c r="B12" s="178" t="s">
        <v>553</v>
      </c>
      <c r="C12" s="182"/>
      <c r="D12" s="182"/>
      <c r="E12" s="182"/>
    </row>
    <row r="13" spans="1:5" outlineLevel="1">
      <c r="A13" s="182"/>
      <c r="B13" s="178" t="s">
        <v>554</v>
      </c>
      <c r="C13" s="182"/>
      <c r="D13" s="182"/>
      <c r="E13" s="182"/>
    </row>
    <row r="14" spans="1:5" outlineLevel="1">
      <c r="A14" s="182"/>
      <c r="B14" s="178" t="s">
        <v>555</v>
      </c>
      <c r="C14" s="182"/>
      <c r="D14" s="182"/>
      <c r="E14" s="182"/>
    </row>
    <row r="15" spans="1:5" outlineLevel="1">
      <c r="A15" s="182"/>
      <c r="B15" s="178" t="s">
        <v>556</v>
      </c>
      <c r="C15" s="182"/>
      <c r="D15" s="182"/>
      <c r="E15" s="182"/>
    </row>
    <row r="16" spans="1:5" s="65" customFormat="1">
      <c r="A16" s="281" t="s">
        <v>557</v>
      </c>
      <c r="B16" s="282" t="s">
        <v>558</v>
      </c>
      <c r="C16" s="281"/>
      <c r="D16" s="281"/>
      <c r="E16" s="281"/>
    </row>
    <row r="17" spans="1:5" outlineLevel="1">
      <c r="A17" s="182"/>
      <c r="B17" s="178" t="s">
        <v>559</v>
      </c>
      <c r="C17" s="182"/>
      <c r="D17" s="182"/>
      <c r="E17" s="182"/>
    </row>
    <row r="18" spans="1:5" outlineLevel="1">
      <c r="A18" s="182"/>
      <c r="B18" s="178" t="s">
        <v>560</v>
      </c>
      <c r="C18" s="182"/>
      <c r="D18" s="182"/>
      <c r="E18" s="182"/>
    </row>
    <row r="19" spans="1:5" outlineLevel="1">
      <c r="A19" s="182"/>
      <c r="B19" s="178" t="s">
        <v>561</v>
      </c>
      <c r="C19" s="182"/>
      <c r="D19" s="182"/>
      <c r="E19" s="182"/>
    </row>
    <row r="20" spans="1:5" outlineLevel="1">
      <c r="A20" s="182"/>
      <c r="B20" s="178" t="s">
        <v>562</v>
      </c>
      <c r="C20" s="182"/>
      <c r="D20" s="182"/>
      <c r="E20" s="182"/>
    </row>
    <row r="21" spans="1:5" outlineLevel="1">
      <c r="A21" s="182"/>
      <c r="B21" s="178" t="s">
        <v>563</v>
      </c>
      <c r="C21" s="182"/>
      <c r="D21" s="182"/>
      <c r="E21" s="182"/>
    </row>
    <row r="22" spans="1:5" outlineLevel="1">
      <c r="A22" s="182"/>
      <c r="B22" s="178" t="s">
        <v>564</v>
      </c>
      <c r="C22" s="182"/>
      <c r="D22" s="182"/>
      <c r="E22" s="182"/>
    </row>
    <row r="23" spans="1:5" outlineLevel="1">
      <c r="A23" s="182"/>
      <c r="B23" s="178" t="s">
        <v>565</v>
      </c>
      <c r="C23" s="182"/>
      <c r="D23" s="182"/>
      <c r="E23" s="182"/>
    </row>
    <row r="24" spans="1:5" outlineLevel="1">
      <c r="A24" s="182"/>
      <c r="B24" s="178" t="s">
        <v>556</v>
      </c>
      <c r="C24" s="182"/>
      <c r="D24" s="182"/>
      <c r="E24" s="182"/>
    </row>
    <row r="25" spans="1:5" s="85" customFormat="1">
      <c r="A25" s="281" t="s">
        <v>566</v>
      </c>
      <c r="B25" s="64" t="s">
        <v>567</v>
      </c>
      <c r="C25" s="281"/>
      <c r="D25" s="281"/>
      <c r="E25" s="281"/>
    </row>
    <row r="26" spans="1:5" s="86" customFormat="1" outlineLevel="1">
      <c r="A26" s="184"/>
      <c r="B26" s="178" t="s">
        <v>568</v>
      </c>
      <c r="C26" s="184"/>
      <c r="D26" s="184"/>
      <c r="E26" s="184"/>
    </row>
    <row r="27" spans="1:5" s="86" customFormat="1" outlineLevel="1">
      <c r="A27" s="184"/>
      <c r="B27" s="178" t="s">
        <v>569</v>
      </c>
      <c r="C27" s="184"/>
      <c r="D27" s="184"/>
      <c r="E27" s="184"/>
    </row>
    <row r="28" spans="1:5" s="86" customFormat="1" outlineLevel="1">
      <c r="A28" s="184"/>
      <c r="B28" s="178" t="s">
        <v>570</v>
      </c>
      <c r="C28" s="184"/>
      <c r="D28" s="184"/>
      <c r="E28" s="184"/>
    </row>
    <row r="29" spans="1:5" s="86" customFormat="1" outlineLevel="1">
      <c r="A29" s="184"/>
      <c r="B29" s="178" t="s">
        <v>571</v>
      </c>
      <c r="C29" s="184"/>
      <c r="D29" s="184"/>
      <c r="E29" s="184"/>
    </row>
    <row r="30" spans="1:5" s="86" customFormat="1" outlineLevel="1">
      <c r="A30" s="184"/>
      <c r="B30" s="178" t="s">
        <v>572</v>
      </c>
      <c r="C30" s="184"/>
      <c r="D30" s="184"/>
      <c r="E30" s="184"/>
    </row>
    <row r="31" spans="1:5" s="86" customFormat="1" outlineLevel="1">
      <c r="A31" s="184"/>
      <c r="B31" s="178" t="s">
        <v>573</v>
      </c>
      <c r="C31" s="184"/>
      <c r="D31" s="184"/>
      <c r="E31" s="184"/>
    </row>
    <row r="32" spans="1:5" s="86" customFormat="1" outlineLevel="1">
      <c r="A32" s="184"/>
      <c r="B32" s="178" t="s">
        <v>556</v>
      </c>
      <c r="C32" s="184"/>
      <c r="D32" s="184"/>
      <c r="E32" s="184"/>
    </row>
    <row r="33" spans="1:5">
      <c r="A33" s="182"/>
      <c r="B33" s="178"/>
      <c r="C33" s="182"/>
      <c r="D33" s="182"/>
      <c r="E33" s="182"/>
    </row>
  </sheetData>
  <phoneticPr fontId="17" type="noConversion"/>
  <pageMargins left="0.7" right="0.7" top="0.75" bottom="0.75" header="0.3" footer="0.3"/>
  <pageSetup paperSize="9" orientation="portrait" r:id="rId1"/>
  <headerFooter>
    <oddFooter xml:space="preserve">&amp;CVastgesteld in BO-Kwaliteit van 7 december 2023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22"/>
  <sheetViews>
    <sheetView view="pageLayout" topLeftCell="A40" zoomScaleNormal="100" workbookViewId="0">
      <selection activeCell="G50" sqref="G50"/>
    </sheetView>
  </sheetViews>
  <sheetFormatPr defaultColWidth="9.140625" defaultRowHeight="15"/>
  <cols>
    <col min="1" max="1" width="36.85546875" style="184" customWidth="1"/>
    <col min="2" max="2" width="69.42578125" style="184" bestFit="1" customWidth="1"/>
    <col min="3" max="3" width="16.7109375" style="184" bestFit="1" customWidth="1"/>
    <col min="4" max="4" width="60.42578125" style="184" customWidth="1"/>
    <col min="5" max="5" width="18.7109375" style="178" customWidth="1"/>
    <col min="6" max="6" width="87.5703125" style="184" bestFit="1" customWidth="1"/>
    <col min="7" max="7" width="15.42578125" style="283" customWidth="1"/>
    <col min="8" max="8" width="9.140625" style="184"/>
    <col min="9" max="9" width="93.7109375" style="184" bestFit="1" customWidth="1"/>
    <col min="10" max="10" width="9.140625" style="184"/>
    <col min="11" max="11" width="13" style="184" customWidth="1"/>
    <col min="12" max="16384" width="9.140625" style="184"/>
  </cols>
  <sheetData>
    <row r="1" spans="1:90" s="68" customFormat="1" ht="29.25" thickBot="1">
      <c r="A1" s="67" t="s">
        <v>543</v>
      </c>
      <c r="B1" s="68" t="s">
        <v>544</v>
      </c>
      <c r="C1" s="67"/>
      <c r="D1" s="67"/>
      <c r="E1" s="67"/>
      <c r="G1" s="67"/>
    </row>
    <row r="2" spans="1:90" s="282" customFormat="1" ht="15.75" thickTop="1">
      <c r="A2" s="281" t="s">
        <v>574</v>
      </c>
      <c r="B2" s="282" t="s">
        <v>290</v>
      </c>
      <c r="C2" s="281"/>
      <c r="D2" s="281"/>
      <c r="E2" s="281"/>
      <c r="G2" s="281"/>
    </row>
    <row r="3" spans="1:90" s="202" customFormat="1">
      <c r="A3" s="202" t="s">
        <v>575</v>
      </c>
      <c r="B3" s="201" t="s">
        <v>346</v>
      </c>
      <c r="C3" s="201" t="s">
        <v>576</v>
      </c>
      <c r="D3" s="201" t="s">
        <v>577</v>
      </c>
      <c r="E3" s="201" t="s">
        <v>578</v>
      </c>
      <c r="F3" s="202" t="s">
        <v>579</v>
      </c>
      <c r="G3" s="217"/>
      <c r="H3" s="217"/>
      <c r="I3" s="217"/>
    </row>
    <row r="4" spans="1:90">
      <c r="B4" s="184" t="s">
        <v>580</v>
      </c>
      <c r="C4" s="140" t="s">
        <v>581</v>
      </c>
      <c r="D4" s="184" t="s">
        <v>582</v>
      </c>
      <c r="E4" s="188" t="s">
        <v>583</v>
      </c>
      <c r="F4" s="184" t="s">
        <v>584</v>
      </c>
      <c r="G4" s="218"/>
      <c r="H4" s="218"/>
      <c r="I4" s="218"/>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row>
    <row r="5" spans="1:90">
      <c r="B5" s="15" t="s">
        <v>585</v>
      </c>
      <c r="C5" s="15" t="s">
        <v>585</v>
      </c>
      <c r="D5" s="15" t="s">
        <v>585</v>
      </c>
      <c r="E5" s="189" t="s">
        <v>586</v>
      </c>
      <c r="F5" s="184" t="s">
        <v>587</v>
      </c>
      <c r="G5" s="170"/>
      <c r="H5" s="218"/>
      <c r="I5" s="218"/>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row>
    <row r="6" spans="1:90">
      <c r="B6" s="15" t="s">
        <v>588</v>
      </c>
      <c r="C6" s="283" t="s">
        <v>589</v>
      </c>
      <c r="D6" s="184" t="s">
        <v>590</v>
      </c>
      <c r="E6" s="190" t="s">
        <v>591</v>
      </c>
      <c r="F6" s="184" t="s">
        <v>592</v>
      </c>
      <c r="G6" s="170"/>
      <c r="H6" s="170"/>
      <c r="I6" s="170"/>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row>
    <row r="7" spans="1:90">
      <c r="B7" s="15" t="s">
        <v>585</v>
      </c>
      <c r="C7" s="283" t="s">
        <v>585</v>
      </c>
      <c r="D7" s="184" t="s">
        <v>585</v>
      </c>
      <c r="E7" s="191" t="s">
        <v>593</v>
      </c>
      <c r="F7" s="184" t="s">
        <v>594</v>
      </c>
      <c r="G7" s="170"/>
      <c r="H7" s="170"/>
      <c r="I7" s="170"/>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row>
    <row r="8" spans="1:90">
      <c r="B8" s="184" t="s">
        <v>585</v>
      </c>
      <c r="C8" s="283" t="s">
        <v>585</v>
      </c>
      <c r="D8" s="184" t="s">
        <v>585</v>
      </c>
      <c r="E8" s="192" t="s">
        <v>595</v>
      </c>
      <c r="F8" s="184" t="s">
        <v>596</v>
      </c>
      <c r="G8" s="170"/>
      <c r="H8" s="170"/>
      <c r="I8" s="170"/>
    </row>
    <row r="9" spans="1:90" s="202" customFormat="1">
      <c r="A9" s="202" t="s">
        <v>597</v>
      </c>
      <c r="B9" s="201" t="s">
        <v>598</v>
      </c>
      <c r="C9" s="201" t="s">
        <v>576</v>
      </c>
      <c r="D9" s="201" t="s">
        <v>577</v>
      </c>
      <c r="E9" s="201" t="s">
        <v>578</v>
      </c>
      <c r="F9" s="202" t="s">
        <v>579</v>
      </c>
      <c r="G9" s="217"/>
      <c r="H9" s="217"/>
      <c r="I9" s="217"/>
    </row>
    <row r="10" spans="1:90">
      <c r="A10" s="309"/>
      <c r="B10" s="184" t="s">
        <v>599</v>
      </c>
      <c r="C10" s="283" t="s">
        <v>600</v>
      </c>
      <c r="D10" s="184" t="s">
        <v>601</v>
      </c>
      <c r="E10" s="184" t="s">
        <v>602</v>
      </c>
      <c r="F10" s="184" t="s">
        <v>603</v>
      </c>
      <c r="G10" s="184"/>
    </row>
    <row r="11" spans="1:90" s="228" customFormat="1">
      <c r="A11" s="229" t="s">
        <v>604</v>
      </c>
      <c r="B11" s="228" t="s">
        <v>605</v>
      </c>
      <c r="C11" s="284"/>
    </row>
    <row r="12" spans="1:90" s="178" customFormat="1">
      <c r="B12" s="182" t="s">
        <v>605</v>
      </c>
      <c r="C12" s="182" t="s">
        <v>606</v>
      </c>
      <c r="D12" s="182"/>
      <c r="E12" s="182"/>
    </row>
    <row r="13" spans="1:90" s="282" customFormat="1" ht="12.95" customHeight="1">
      <c r="A13" s="281" t="s">
        <v>607</v>
      </c>
      <c r="B13" s="64" t="s">
        <v>485</v>
      </c>
      <c r="C13" s="281"/>
      <c r="D13" s="281"/>
      <c r="E13" s="281"/>
      <c r="G13" s="281"/>
    </row>
    <row r="14" spans="1:90" s="202" customFormat="1">
      <c r="A14" s="201"/>
      <c r="C14" s="201" t="s">
        <v>608</v>
      </c>
      <c r="D14" s="201"/>
      <c r="E14" s="201"/>
      <c r="G14" s="201"/>
    </row>
    <row r="15" spans="1:90" s="178" customFormat="1">
      <c r="A15" s="182"/>
      <c r="B15" s="197" t="s">
        <v>609</v>
      </c>
      <c r="C15" s="182" t="s">
        <v>610</v>
      </c>
      <c r="D15" s="182"/>
      <c r="E15" s="182"/>
      <c r="G15" s="182"/>
    </row>
    <row r="16" spans="1:90" s="178" customFormat="1">
      <c r="A16" s="312" t="s">
        <v>611</v>
      </c>
      <c r="B16" s="71" t="s">
        <v>612</v>
      </c>
      <c r="C16" s="182" t="s">
        <v>613</v>
      </c>
      <c r="D16" s="182"/>
      <c r="E16" s="182"/>
      <c r="G16" s="182"/>
    </row>
    <row r="17" spans="1:7" s="282" customFormat="1">
      <c r="A17" s="281" t="s">
        <v>614</v>
      </c>
      <c r="B17" s="282" t="s">
        <v>517</v>
      </c>
      <c r="C17" s="281"/>
      <c r="D17" s="281"/>
      <c r="E17" s="281"/>
      <c r="G17" s="281"/>
    </row>
    <row r="18" spans="1:7" s="202" customFormat="1" collapsed="1">
      <c r="A18" s="201" t="s">
        <v>615</v>
      </c>
      <c r="B18" s="201" t="s">
        <v>616</v>
      </c>
      <c r="C18" s="201" t="s">
        <v>576</v>
      </c>
      <c r="D18" s="202" t="s">
        <v>577</v>
      </c>
      <c r="E18" s="201" t="s">
        <v>617</v>
      </c>
      <c r="F18" s="202" t="s">
        <v>618</v>
      </c>
    </row>
    <row r="19" spans="1:7" s="178" customFormat="1" ht="30">
      <c r="A19" s="182"/>
      <c r="B19" s="285" t="s">
        <v>619</v>
      </c>
      <c r="C19" s="182" t="s">
        <v>606</v>
      </c>
      <c r="D19" s="285" t="s">
        <v>620</v>
      </c>
      <c r="E19" s="182" t="s">
        <v>621</v>
      </c>
      <c r="F19" s="182" t="s">
        <v>606</v>
      </c>
    </row>
    <row r="20" spans="1:7" s="178" customFormat="1" ht="60">
      <c r="A20" s="182"/>
      <c r="B20" s="285" t="s">
        <v>622</v>
      </c>
      <c r="C20" s="182" t="s">
        <v>606</v>
      </c>
      <c r="D20" s="285" t="s">
        <v>623</v>
      </c>
      <c r="E20" s="182" t="s">
        <v>624</v>
      </c>
      <c r="F20" s="182" t="s">
        <v>606</v>
      </c>
    </row>
    <row r="21" spans="1:7" s="202" customFormat="1" collapsed="1">
      <c r="A21" s="201" t="s">
        <v>625</v>
      </c>
      <c r="B21" s="201" t="s">
        <v>626</v>
      </c>
      <c r="C21" s="201" t="s">
        <v>576</v>
      </c>
      <c r="D21" s="202" t="s">
        <v>577</v>
      </c>
      <c r="E21" s="201" t="s">
        <v>617</v>
      </c>
      <c r="F21" s="202" t="s">
        <v>618</v>
      </c>
    </row>
    <row r="22" spans="1:7" s="178" customFormat="1">
      <c r="A22" s="182"/>
      <c r="B22" s="182" t="s">
        <v>626</v>
      </c>
      <c r="C22" s="182" t="s">
        <v>606</v>
      </c>
      <c r="D22" s="178" t="s">
        <v>627</v>
      </c>
      <c r="E22" s="182" t="s">
        <v>628</v>
      </c>
      <c r="F22" s="182" t="s">
        <v>606</v>
      </c>
    </row>
    <row r="23" spans="1:7" s="202" customFormat="1">
      <c r="A23" s="201" t="s">
        <v>629</v>
      </c>
      <c r="B23" s="202" t="s">
        <v>630</v>
      </c>
      <c r="C23" s="201" t="s">
        <v>576</v>
      </c>
      <c r="D23" s="202" t="s">
        <v>577</v>
      </c>
      <c r="E23" s="201" t="s">
        <v>617</v>
      </c>
      <c r="F23" s="202" t="s">
        <v>618</v>
      </c>
      <c r="G23" s="201"/>
    </row>
    <row r="24" spans="1:7" s="311" customFormat="1">
      <c r="A24" s="310" t="s">
        <v>631</v>
      </c>
      <c r="B24" s="311" t="s">
        <v>632</v>
      </c>
      <c r="C24" s="310"/>
      <c r="E24" s="310"/>
      <c r="G24" s="310"/>
    </row>
    <row r="25" spans="1:7" s="178" customFormat="1">
      <c r="A25" s="182"/>
      <c r="B25" s="178" t="s">
        <v>633</v>
      </c>
      <c r="C25" s="182" t="s">
        <v>634</v>
      </c>
      <c r="D25" s="182" t="s">
        <v>606</v>
      </c>
      <c r="E25" s="182" t="s">
        <v>606</v>
      </c>
      <c r="F25" s="178">
        <v>193295</v>
      </c>
      <c r="G25" s="182"/>
    </row>
    <row r="26" spans="1:7" s="178" customFormat="1">
      <c r="A26" s="182"/>
      <c r="B26" s="178" t="s">
        <v>635</v>
      </c>
      <c r="C26" s="182" t="s">
        <v>636</v>
      </c>
      <c r="D26" s="182" t="s">
        <v>606</v>
      </c>
      <c r="E26" s="182" t="s">
        <v>606</v>
      </c>
      <c r="F26" s="178">
        <v>193296</v>
      </c>
      <c r="G26" s="182"/>
    </row>
    <row r="27" spans="1:7" s="178" customFormat="1">
      <c r="A27" s="182"/>
      <c r="B27" s="178" t="s">
        <v>637</v>
      </c>
      <c r="C27" s="182" t="s">
        <v>638</v>
      </c>
      <c r="D27" s="182" t="s">
        <v>606</v>
      </c>
      <c r="E27" s="182" t="s">
        <v>606</v>
      </c>
      <c r="F27" s="178">
        <v>193297</v>
      </c>
      <c r="G27" s="182"/>
    </row>
    <row r="28" spans="1:7" s="178" customFormat="1">
      <c r="A28" s="182"/>
      <c r="B28" s="178" t="s">
        <v>639</v>
      </c>
      <c r="C28" s="182" t="s">
        <v>606</v>
      </c>
      <c r="D28" s="182" t="s">
        <v>606</v>
      </c>
      <c r="E28" s="182" t="s">
        <v>606</v>
      </c>
      <c r="F28" s="182" t="s">
        <v>606</v>
      </c>
      <c r="G28" s="182"/>
    </row>
    <row r="29" spans="1:7" s="178" customFormat="1">
      <c r="A29" s="182"/>
      <c r="B29" s="178" t="s">
        <v>640</v>
      </c>
      <c r="C29" s="182" t="s">
        <v>606</v>
      </c>
      <c r="D29" s="182" t="s">
        <v>606</v>
      </c>
      <c r="E29" s="182" t="s">
        <v>606</v>
      </c>
      <c r="F29" s="182" t="s">
        <v>606</v>
      </c>
      <c r="G29" s="182"/>
    </row>
    <row r="30" spans="1:7" s="178" customFormat="1">
      <c r="A30" s="182"/>
      <c r="B30" s="178" t="s">
        <v>641</v>
      </c>
      <c r="C30" s="182" t="s">
        <v>606</v>
      </c>
      <c r="D30" s="182" t="s">
        <v>606</v>
      </c>
      <c r="E30" s="182" t="s">
        <v>606</v>
      </c>
      <c r="F30" s="182" t="s">
        <v>606</v>
      </c>
      <c r="G30" s="182"/>
    </row>
    <row r="31" spans="1:7" s="178" customFormat="1">
      <c r="A31" s="182"/>
      <c r="B31" s="178" t="s">
        <v>642</v>
      </c>
      <c r="C31" s="182" t="s">
        <v>606</v>
      </c>
      <c r="D31" s="182" t="s">
        <v>606</v>
      </c>
      <c r="E31" s="182" t="s">
        <v>606</v>
      </c>
      <c r="F31" s="182" t="s">
        <v>606</v>
      </c>
      <c r="G31" s="182"/>
    </row>
    <row r="32" spans="1:7" s="178" customFormat="1">
      <c r="A32" s="182"/>
      <c r="B32" s="178" t="s">
        <v>643</v>
      </c>
      <c r="C32" s="182" t="s">
        <v>606</v>
      </c>
      <c r="D32" s="182" t="s">
        <v>606</v>
      </c>
      <c r="E32" s="182" t="s">
        <v>606</v>
      </c>
      <c r="F32" s="182" t="s">
        <v>606</v>
      </c>
      <c r="G32" s="182"/>
    </row>
    <row r="33" spans="1:7" s="178" customFormat="1">
      <c r="A33" s="182"/>
      <c r="B33" s="178" t="s">
        <v>644</v>
      </c>
      <c r="C33" s="182" t="s">
        <v>606</v>
      </c>
      <c r="D33" s="182" t="s">
        <v>606</v>
      </c>
      <c r="E33" s="182" t="s">
        <v>606</v>
      </c>
      <c r="F33" s="182" t="s">
        <v>606</v>
      </c>
      <c r="G33" s="182"/>
    </row>
    <row r="34" spans="1:7" s="178" customFormat="1">
      <c r="A34" s="182"/>
      <c r="B34" s="178" t="s">
        <v>645</v>
      </c>
      <c r="C34" s="182" t="s">
        <v>606</v>
      </c>
      <c r="D34" s="182" t="s">
        <v>606</v>
      </c>
      <c r="E34" s="182" t="s">
        <v>606</v>
      </c>
      <c r="F34" s="182" t="s">
        <v>606</v>
      </c>
      <c r="G34" s="182"/>
    </row>
    <row r="35" spans="1:7" s="178" customFormat="1">
      <c r="A35" s="182"/>
      <c r="B35" s="178" t="s">
        <v>646</v>
      </c>
      <c r="C35" s="182" t="s">
        <v>606</v>
      </c>
      <c r="D35" s="182" t="s">
        <v>606</v>
      </c>
      <c r="E35" s="182" t="s">
        <v>606</v>
      </c>
      <c r="F35" s="182" t="s">
        <v>606</v>
      </c>
      <c r="G35" s="182"/>
    </row>
    <row r="36" spans="1:7" s="178" customFormat="1">
      <c r="A36" s="182"/>
      <c r="B36" s="178" t="s">
        <v>647</v>
      </c>
      <c r="C36" s="182" t="s">
        <v>606</v>
      </c>
      <c r="D36" s="182" t="s">
        <v>606</v>
      </c>
      <c r="E36" s="182" t="s">
        <v>606</v>
      </c>
      <c r="F36" s="182" t="s">
        <v>606</v>
      </c>
      <c r="G36" s="182"/>
    </row>
    <row r="37" spans="1:7" s="178" customFormat="1">
      <c r="A37" s="182"/>
      <c r="B37" s="178" t="s">
        <v>648</v>
      </c>
      <c r="C37" s="182" t="s">
        <v>606</v>
      </c>
      <c r="D37" s="182" t="s">
        <v>606</v>
      </c>
      <c r="E37" s="182" t="s">
        <v>606</v>
      </c>
      <c r="F37" s="182" t="s">
        <v>606</v>
      </c>
      <c r="G37" s="182"/>
    </row>
    <row r="38" spans="1:7" s="178" customFormat="1">
      <c r="A38" s="182"/>
      <c r="B38" s="178" t="s">
        <v>649</v>
      </c>
      <c r="C38" s="182" t="s">
        <v>606</v>
      </c>
      <c r="D38" s="182" t="s">
        <v>606</v>
      </c>
      <c r="E38" s="182" t="s">
        <v>606</v>
      </c>
      <c r="F38" s="182" t="s">
        <v>606</v>
      </c>
      <c r="G38" s="182"/>
    </row>
    <row r="39" spans="1:7" s="178" customFormat="1">
      <c r="A39" s="182"/>
      <c r="B39" s="178" t="s">
        <v>650</v>
      </c>
      <c r="C39" s="182" t="s">
        <v>606</v>
      </c>
      <c r="D39" s="182" t="s">
        <v>606</v>
      </c>
      <c r="E39" s="182" t="s">
        <v>606</v>
      </c>
      <c r="F39" s="182" t="s">
        <v>606</v>
      </c>
      <c r="G39" s="182"/>
    </row>
    <row r="40" spans="1:7" s="314" customFormat="1">
      <c r="A40" s="314" t="s">
        <v>651</v>
      </c>
      <c r="B40" s="313" t="s">
        <v>652</v>
      </c>
      <c r="E40" s="313"/>
      <c r="G40" s="315"/>
    </row>
    <row r="41" spans="1:7" s="317" customFormat="1">
      <c r="A41" s="316" t="s">
        <v>653</v>
      </c>
      <c r="B41" s="317" t="s">
        <v>654</v>
      </c>
      <c r="C41" s="316" t="s">
        <v>606</v>
      </c>
      <c r="D41" s="316" t="s">
        <v>606</v>
      </c>
      <c r="E41" s="316" t="s">
        <v>606</v>
      </c>
      <c r="F41" s="316" t="s">
        <v>606</v>
      </c>
      <c r="G41" s="316"/>
    </row>
    <row r="42" spans="1:7" s="313" customFormat="1">
      <c r="A42" s="318" t="s">
        <v>655</v>
      </c>
      <c r="B42" s="313" t="s">
        <v>656</v>
      </c>
      <c r="C42" s="318"/>
      <c r="D42" s="318"/>
      <c r="E42" s="318"/>
      <c r="F42" s="318"/>
      <c r="G42" s="318"/>
    </row>
    <row r="43" spans="1:7" s="317" customFormat="1">
      <c r="A43" s="316" t="s">
        <v>653</v>
      </c>
      <c r="B43" s="317" t="s">
        <v>657</v>
      </c>
      <c r="C43" s="316" t="s">
        <v>606</v>
      </c>
      <c r="D43" s="316" t="s">
        <v>606</v>
      </c>
      <c r="E43" s="316" t="s">
        <v>606</v>
      </c>
      <c r="F43" s="316" t="s">
        <v>606</v>
      </c>
      <c r="G43" s="316"/>
    </row>
    <row r="44" spans="1:7" s="317" customFormat="1">
      <c r="A44" s="316" t="s">
        <v>653</v>
      </c>
      <c r="B44" s="317" t="s">
        <v>658</v>
      </c>
      <c r="C44" s="316" t="s">
        <v>606</v>
      </c>
      <c r="D44" s="316" t="s">
        <v>606</v>
      </c>
      <c r="E44" s="316" t="s">
        <v>606</v>
      </c>
      <c r="F44" s="316" t="s">
        <v>606</v>
      </c>
      <c r="G44" s="316"/>
    </row>
    <row r="45" spans="1:7" s="317" customFormat="1">
      <c r="A45" s="316" t="s">
        <v>653</v>
      </c>
      <c r="B45" s="317" t="s">
        <v>659</v>
      </c>
      <c r="C45" s="316" t="s">
        <v>606</v>
      </c>
      <c r="D45" s="316" t="s">
        <v>606</v>
      </c>
      <c r="E45" s="316" t="s">
        <v>606</v>
      </c>
      <c r="F45" s="316" t="s">
        <v>606</v>
      </c>
      <c r="G45" s="316"/>
    </row>
    <row r="46" spans="1:7" s="282" customFormat="1">
      <c r="A46" s="281" t="s">
        <v>660</v>
      </c>
      <c r="B46" s="282" t="s">
        <v>503</v>
      </c>
      <c r="C46" s="281"/>
      <c r="D46" s="281"/>
      <c r="E46" s="281"/>
      <c r="G46" s="281"/>
    </row>
    <row r="47" spans="1:7" s="202" customFormat="1">
      <c r="B47" s="202" t="s">
        <v>661</v>
      </c>
      <c r="C47" s="201" t="s">
        <v>662</v>
      </c>
      <c r="D47" s="201"/>
      <c r="E47" s="201"/>
      <c r="G47" s="201"/>
    </row>
    <row r="48" spans="1:7" s="179" customFormat="1">
      <c r="A48" s="332"/>
      <c r="B48" s="179" t="s">
        <v>663</v>
      </c>
      <c r="E48" s="180"/>
      <c r="G48" s="181"/>
    </row>
    <row r="49" spans="1:7">
      <c r="A49" s="333"/>
      <c r="B49" s="184" t="s">
        <v>664</v>
      </c>
      <c r="C49" s="178" t="s">
        <v>665</v>
      </c>
    </row>
    <row r="50" spans="1:7" s="179" customFormat="1">
      <c r="A50" s="332"/>
      <c r="B50" s="179" t="s">
        <v>666</v>
      </c>
      <c r="C50" s="180"/>
      <c r="E50" s="180"/>
      <c r="G50" s="181"/>
    </row>
    <row r="51" spans="1:7">
      <c r="A51" s="333"/>
      <c r="B51" s="184" t="s">
        <v>667</v>
      </c>
      <c r="C51" s="178" t="s">
        <v>668</v>
      </c>
    </row>
    <row r="52" spans="1:7" s="179" customFormat="1">
      <c r="A52" s="332"/>
      <c r="B52" s="179" t="s">
        <v>669</v>
      </c>
      <c r="C52" s="180"/>
      <c r="E52" s="180"/>
      <c r="G52" s="181"/>
    </row>
    <row r="53" spans="1:7">
      <c r="A53" s="333"/>
      <c r="B53" s="184" t="s">
        <v>670</v>
      </c>
      <c r="C53" s="178" t="s">
        <v>671</v>
      </c>
    </row>
    <row r="54" spans="1:7" ht="15.75">
      <c r="A54" s="333"/>
      <c r="B54" s="334" t="s">
        <v>672</v>
      </c>
      <c r="C54" s="178" t="s">
        <v>673</v>
      </c>
    </row>
    <row r="55" spans="1:7" ht="15.75">
      <c r="A55" s="333"/>
      <c r="B55" s="334" t="s">
        <v>674</v>
      </c>
      <c r="C55" s="178" t="s">
        <v>675</v>
      </c>
    </row>
    <row r="56" spans="1:7" ht="15.75">
      <c r="A56" s="333"/>
      <c r="B56" s="334" t="s">
        <v>676</v>
      </c>
      <c r="C56" s="178" t="s">
        <v>677</v>
      </c>
    </row>
    <row r="57" spans="1:7" s="179" customFormat="1">
      <c r="A57" s="332"/>
      <c r="B57" s="179" t="s">
        <v>678</v>
      </c>
      <c r="C57" s="180"/>
      <c r="E57" s="180"/>
      <c r="G57" s="181"/>
    </row>
    <row r="58" spans="1:7" ht="15.75">
      <c r="A58" s="333"/>
      <c r="B58" s="334" t="s">
        <v>679</v>
      </c>
      <c r="C58" s="178" t="s">
        <v>680</v>
      </c>
    </row>
    <row r="59" spans="1:7" ht="15.75">
      <c r="A59" s="333"/>
      <c r="B59" s="334" t="s">
        <v>681</v>
      </c>
      <c r="C59" s="178" t="s">
        <v>682</v>
      </c>
    </row>
    <row r="60" spans="1:7" ht="15.75">
      <c r="A60" s="333"/>
      <c r="B60" s="334" t="s">
        <v>683</v>
      </c>
      <c r="C60" s="178" t="s">
        <v>684</v>
      </c>
    </row>
    <row r="61" spans="1:7" ht="15.75">
      <c r="A61" s="333"/>
      <c r="B61" s="334" t="s">
        <v>685</v>
      </c>
      <c r="C61" s="178" t="s">
        <v>686</v>
      </c>
    </row>
    <row r="62" spans="1:7" s="179" customFormat="1">
      <c r="A62" s="332"/>
      <c r="B62" s="179" t="s">
        <v>687</v>
      </c>
      <c r="C62" s="180"/>
      <c r="E62" s="180"/>
      <c r="G62" s="181"/>
    </row>
    <row r="63" spans="1:7">
      <c r="A63" s="333"/>
      <c r="B63" s="185" t="s">
        <v>688</v>
      </c>
      <c r="C63" s="178" t="s">
        <v>689</v>
      </c>
    </row>
    <row r="64" spans="1:7" ht="15.75">
      <c r="A64" s="333"/>
      <c r="B64" s="334" t="s">
        <v>690</v>
      </c>
      <c r="C64" s="178" t="s">
        <v>691</v>
      </c>
    </row>
    <row r="65" spans="1:7" ht="15.75">
      <c r="A65" s="333"/>
      <c r="B65" s="334" t="s">
        <v>692</v>
      </c>
      <c r="C65" s="178" t="s">
        <v>693</v>
      </c>
    </row>
    <row r="66" spans="1:7" ht="15.75">
      <c r="A66" s="333"/>
      <c r="B66" s="334" t="s">
        <v>694</v>
      </c>
      <c r="C66" s="178" t="s">
        <v>695</v>
      </c>
    </row>
    <row r="67" spans="1:7" ht="15.75">
      <c r="A67" s="333"/>
      <c r="B67" s="334" t="s">
        <v>696</v>
      </c>
      <c r="C67" s="178" t="s">
        <v>697</v>
      </c>
    </row>
    <row r="68" spans="1:7" s="179" customFormat="1">
      <c r="A68" s="332"/>
      <c r="B68" s="179" t="s">
        <v>698</v>
      </c>
      <c r="C68" s="180"/>
      <c r="E68" s="180"/>
      <c r="G68" s="181"/>
    </row>
    <row r="69" spans="1:7" ht="15.75">
      <c r="A69" s="333"/>
      <c r="B69" s="334" t="s">
        <v>699</v>
      </c>
      <c r="C69" s="178" t="s">
        <v>700</v>
      </c>
    </row>
    <row r="70" spans="1:7" s="179" customFormat="1">
      <c r="A70" s="332"/>
      <c r="B70" s="179" t="s">
        <v>701</v>
      </c>
      <c r="C70" s="180"/>
      <c r="E70" s="180"/>
      <c r="G70" s="181"/>
    </row>
    <row r="71" spans="1:7" ht="15.75">
      <c r="A71" s="333"/>
      <c r="B71" s="334" t="s">
        <v>702</v>
      </c>
      <c r="C71" s="178" t="s">
        <v>703</v>
      </c>
    </row>
    <row r="72" spans="1:7" ht="15.75">
      <c r="A72" s="333"/>
      <c r="B72" s="334" t="s">
        <v>704</v>
      </c>
      <c r="C72" s="178" t="s">
        <v>705</v>
      </c>
    </row>
    <row r="73" spans="1:7" ht="15.75">
      <c r="A73" s="333"/>
      <c r="B73" s="334" t="s">
        <v>706</v>
      </c>
      <c r="C73" s="178" t="s">
        <v>707</v>
      </c>
    </row>
    <row r="74" spans="1:7" ht="15.75">
      <c r="A74" s="333"/>
      <c r="B74" s="334" t="s">
        <v>708</v>
      </c>
      <c r="C74" s="178" t="s">
        <v>709</v>
      </c>
    </row>
    <row r="75" spans="1:7" s="179" customFormat="1">
      <c r="A75" s="332"/>
      <c r="B75" s="179" t="s">
        <v>710</v>
      </c>
      <c r="C75" s="180"/>
      <c r="E75" s="180"/>
      <c r="G75" s="181"/>
    </row>
    <row r="76" spans="1:7">
      <c r="A76" s="333"/>
      <c r="B76" s="185" t="s">
        <v>711</v>
      </c>
      <c r="C76" s="178" t="s">
        <v>712</v>
      </c>
    </row>
    <row r="77" spans="1:7" ht="15.75">
      <c r="A77" s="333"/>
      <c r="B77" s="334" t="s">
        <v>713</v>
      </c>
      <c r="C77" s="178" t="s">
        <v>714</v>
      </c>
    </row>
    <row r="78" spans="1:7" ht="15.75">
      <c r="A78" s="333"/>
      <c r="B78" s="334" t="s">
        <v>715</v>
      </c>
      <c r="C78" s="178" t="s">
        <v>716</v>
      </c>
    </row>
    <row r="79" spans="1:7" s="282" customFormat="1" collapsed="1">
      <c r="A79" s="281" t="s">
        <v>717</v>
      </c>
      <c r="B79" s="64" t="s">
        <v>718</v>
      </c>
      <c r="C79" s="281" t="s">
        <v>719</v>
      </c>
      <c r="D79" s="286"/>
      <c r="E79" s="281"/>
    </row>
    <row r="80" spans="1:7" s="178" customFormat="1">
      <c r="A80" s="182"/>
      <c r="B80" s="12" t="s">
        <v>720</v>
      </c>
      <c r="C80" s="178">
        <v>468395001</v>
      </c>
      <c r="D80" s="287"/>
      <c r="E80" s="182"/>
    </row>
    <row r="81" spans="1:5" s="178" customFormat="1">
      <c r="A81" s="182"/>
      <c r="B81" s="12" t="s">
        <v>721</v>
      </c>
      <c r="C81" s="178" t="s">
        <v>606</v>
      </c>
      <c r="D81" s="287"/>
      <c r="E81" s="182"/>
    </row>
    <row r="82" spans="1:5" s="178" customFormat="1">
      <c r="A82" s="182"/>
      <c r="B82" s="12" t="s">
        <v>722</v>
      </c>
      <c r="C82" s="178">
        <v>463710006</v>
      </c>
      <c r="D82" s="287"/>
      <c r="E82" s="182"/>
    </row>
    <row r="83" spans="1:5" s="125" customFormat="1">
      <c r="A83" s="288" t="s">
        <v>723</v>
      </c>
      <c r="B83" s="64" t="s">
        <v>724</v>
      </c>
      <c r="C83" s="123"/>
      <c r="D83" s="124"/>
      <c r="E83" s="123"/>
    </row>
    <row r="84" spans="1:5" s="169" customFormat="1">
      <c r="A84" s="289"/>
      <c r="B84" s="160" t="s">
        <v>725</v>
      </c>
      <c r="C84" s="167"/>
      <c r="D84" s="168"/>
      <c r="E84" s="167"/>
    </row>
    <row r="85" spans="1:5" s="128" customFormat="1">
      <c r="A85" s="335"/>
      <c r="B85" s="290" t="s">
        <v>726</v>
      </c>
      <c r="C85" s="126"/>
      <c r="D85" s="127"/>
      <c r="E85" s="126"/>
    </row>
    <row r="86" spans="1:5" s="128" customFormat="1">
      <c r="A86" s="335"/>
      <c r="B86" s="290" t="s">
        <v>727</v>
      </c>
      <c r="C86" s="126"/>
      <c r="D86" s="127"/>
      <c r="E86" s="126"/>
    </row>
    <row r="87" spans="1:5" s="128" customFormat="1">
      <c r="A87" s="335"/>
      <c r="B87" s="290" t="s">
        <v>728</v>
      </c>
      <c r="C87" s="126"/>
      <c r="D87" s="127"/>
      <c r="E87" s="126"/>
    </row>
    <row r="88" spans="1:5" s="128" customFormat="1">
      <c r="A88" s="335"/>
      <c r="B88" s="290" t="s">
        <v>729</v>
      </c>
      <c r="C88" s="126"/>
      <c r="D88" s="127"/>
      <c r="E88" s="126"/>
    </row>
    <row r="89" spans="1:5" s="128" customFormat="1">
      <c r="A89" s="335"/>
      <c r="B89" s="290" t="s">
        <v>730</v>
      </c>
      <c r="C89" s="126"/>
      <c r="D89" s="127"/>
      <c r="E89" s="126"/>
    </row>
    <row r="90" spans="1:5" s="128" customFormat="1">
      <c r="A90" s="335"/>
      <c r="B90" s="290" t="s">
        <v>731</v>
      </c>
      <c r="C90" s="126"/>
      <c r="D90" s="127"/>
      <c r="E90" s="126"/>
    </row>
    <row r="91" spans="1:5" s="128" customFormat="1">
      <c r="A91" s="335"/>
      <c r="B91" s="290" t="s">
        <v>732</v>
      </c>
      <c r="C91" s="126"/>
      <c r="D91" s="127"/>
      <c r="E91" s="126"/>
    </row>
    <row r="92" spans="1:5" s="128" customFormat="1">
      <c r="A92" s="335"/>
      <c r="B92" s="290" t="s">
        <v>733</v>
      </c>
      <c r="C92" s="126"/>
      <c r="D92" s="127"/>
      <c r="E92" s="126"/>
    </row>
    <row r="93" spans="1:5" s="128" customFormat="1">
      <c r="A93" s="335"/>
      <c r="B93" s="290" t="s">
        <v>734</v>
      </c>
      <c r="C93" s="126"/>
      <c r="D93" s="127"/>
      <c r="E93" s="126"/>
    </row>
    <row r="94" spans="1:5" s="128" customFormat="1">
      <c r="A94" s="335"/>
      <c r="B94" s="290" t="s">
        <v>735</v>
      </c>
      <c r="C94" s="126"/>
      <c r="D94" s="127"/>
      <c r="E94" s="126"/>
    </row>
    <row r="95" spans="1:5" s="128" customFormat="1">
      <c r="A95" s="335"/>
      <c r="B95" s="290" t="s">
        <v>736</v>
      </c>
      <c r="C95" s="126"/>
      <c r="D95" s="127"/>
      <c r="E95" s="126"/>
    </row>
    <row r="96" spans="1:5" s="128" customFormat="1">
      <c r="A96" s="335"/>
      <c r="B96" s="290" t="s">
        <v>737</v>
      </c>
      <c r="C96" s="126"/>
      <c r="D96" s="127"/>
      <c r="E96" s="126"/>
    </row>
    <row r="97" spans="1:7" s="128" customFormat="1">
      <c r="A97" s="335"/>
      <c r="B97" s="290" t="s">
        <v>738</v>
      </c>
      <c r="C97" s="126"/>
      <c r="D97" s="127"/>
      <c r="E97" s="126"/>
    </row>
    <row r="98" spans="1:7" s="128" customFormat="1">
      <c r="A98" s="335"/>
      <c r="B98" s="290" t="s">
        <v>739</v>
      </c>
      <c r="C98" s="126"/>
      <c r="D98" s="127"/>
      <c r="E98" s="126"/>
    </row>
    <row r="99" spans="1:7" s="128" customFormat="1">
      <c r="A99" s="335"/>
      <c r="B99" s="290" t="s">
        <v>740</v>
      </c>
      <c r="C99" s="126"/>
      <c r="D99" s="127"/>
      <c r="E99" s="126"/>
    </row>
    <row r="100" spans="1:7" s="128" customFormat="1">
      <c r="A100" s="335"/>
      <c r="B100" s="290" t="s">
        <v>741</v>
      </c>
      <c r="C100" s="126"/>
      <c r="D100" s="127"/>
      <c r="E100" s="126"/>
    </row>
    <row r="101" spans="1:7" s="128" customFormat="1">
      <c r="A101" s="335"/>
      <c r="B101" s="290" t="s">
        <v>742</v>
      </c>
      <c r="C101" s="126"/>
      <c r="D101" s="127"/>
      <c r="E101" s="126"/>
    </row>
    <row r="102" spans="1:7" s="128" customFormat="1">
      <c r="A102" s="335"/>
      <c r="B102" s="290" t="s">
        <v>743</v>
      </c>
      <c r="C102" s="126"/>
      <c r="D102" s="127"/>
      <c r="E102" s="126"/>
    </row>
    <row r="103" spans="1:7" s="169" customFormat="1">
      <c r="A103" s="289"/>
      <c r="B103" s="291" t="s">
        <v>744</v>
      </c>
      <c r="C103" s="167"/>
      <c r="D103" s="168"/>
      <c r="E103" s="167"/>
    </row>
    <row r="104" spans="1:7" s="128" customFormat="1">
      <c r="A104" s="335"/>
      <c r="B104" s="290" t="s">
        <v>745</v>
      </c>
      <c r="C104" s="126"/>
      <c r="D104" s="127"/>
      <c r="E104" s="126"/>
    </row>
    <row r="105" spans="1:7" s="169" customFormat="1">
      <c r="A105" s="289"/>
      <c r="B105" s="291" t="s">
        <v>746</v>
      </c>
      <c r="C105" s="167"/>
      <c r="D105" s="168"/>
      <c r="E105" s="167"/>
    </row>
    <row r="106" spans="1:7" s="128" customFormat="1">
      <c r="A106" s="335"/>
      <c r="B106" s="290" t="s">
        <v>747</v>
      </c>
      <c r="C106" s="126"/>
      <c r="D106" s="127"/>
      <c r="E106" s="126"/>
    </row>
    <row r="107" spans="1:7" s="128" customFormat="1">
      <c r="A107" s="335"/>
      <c r="B107" s="290" t="s">
        <v>748</v>
      </c>
      <c r="C107" s="126"/>
      <c r="D107" s="127"/>
      <c r="E107" s="126"/>
    </row>
    <row r="108" spans="1:7" s="128" customFormat="1">
      <c r="A108" s="335"/>
      <c r="B108" s="290" t="s">
        <v>749</v>
      </c>
      <c r="C108" s="126"/>
      <c r="D108" s="127"/>
      <c r="E108" s="126"/>
    </row>
    <row r="109" spans="1:7" s="282" customFormat="1">
      <c r="A109" s="281" t="s">
        <v>750</v>
      </c>
      <c r="B109" s="64" t="s">
        <v>751</v>
      </c>
      <c r="C109" s="281"/>
      <c r="D109" s="286"/>
      <c r="E109" s="281"/>
    </row>
    <row r="110" spans="1:7" s="202" customFormat="1">
      <c r="A110" s="201" t="s">
        <v>752</v>
      </c>
      <c r="B110" s="160" t="s">
        <v>753</v>
      </c>
      <c r="C110" s="201"/>
      <c r="D110" s="203"/>
      <c r="E110" s="201"/>
    </row>
    <row r="111" spans="1:7" s="178" customFormat="1">
      <c r="B111" s="182" t="s">
        <v>754</v>
      </c>
      <c r="C111" s="182"/>
      <c r="D111" s="287"/>
      <c r="E111" s="287"/>
      <c r="G111" s="182"/>
    </row>
    <row r="112" spans="1:7" s="202" customFormat="1">
      <c r="A112" s="202" t="s">
        <v>755</v>
      </c>
      <c r="B112" s="201" t="s">
        <v>182</v>
      </c>
      <c r="C112" s="201" t="s">
        <v>756</v>
      </c>
      <c r="D112" s="203" t="s">
        <v>757</v>
      </c>
      <c r="E112" s="202" t="s">
        <v>758</v>
      </c>
      <c r="G112" s="201"/>
    </row>
    <row r="113" spans="1:7" s="178" customFormat="1">
      <c r="B113" s="182" t="s">
        <v>759</v>
      </c>
      <c r="C113" s="182" t="s">
        <v>760</v>
      </c>
      <c r="D113" s="287" t="s">
        <v>761</v>
      </c>
      <c r="E113" s="178" t="s">
        <v>762</v>
      </c>
      <c r="G113" s="182"/>
    </row>
    <row r="114" spans="1:7" s="282" customFormat="1">
      <c r="A114" s="281" t="s">
        <v>763</v>
      </c>
      <c r="B114" s="282" t="s">
        <v>355</v>
      </c>
      <c r="E114" s="281"/>
      <c r="G114" s="281"/>
    </row>
    <row r="115" spans="1:7" s="178" customFormat="1">
      <c r="A115" s="182"/>
      <c r="B115" s="178">
        <v>1</v>
      </c>
      <c r="C115" s="182"/>
      <c r="E115" s="287"/>
      <c r="G115" s="182"/>
    </row>
    <row r="116" spans="1:7">
      <c r="B116" s="141">
        <v>2</v>
      </c>
      <c r="C116" s="182"/>
    </row>
    <row r="117" spans="1:7">
      <c r="B117" s="250">
        <v>3</v>
      </c>
    </row>
    <row r="118" spans="1:7">
      <c r="A118" s="333"/>
      <c r="B118" s="250">
        <v>4</v>
      </c>
    </row>
    <row r="119" spans="1:7" s="282" customFormat="1">
      <c r="A119" s="281" t="s">
        <v>764</v>
      </c>
      <c r="B119" s="282" t="s">
        <v>358</v>
      </c>
      <c r="E119" s="281"/>
      <c r="G119" s="281"/>
    </row>
    <row r="120" spans="1:7">
      <c r="B120" s="184" t="s">
        <v>88</v>
      </c>
    </row>
    <row r="121" spans="1:7">
      <c r="B121" s="184" t="s">
        <v>92</v>
      </c>
    </row>
    <row r="122" spans="1:7">
      <c r="B122" s="184" t="s">
        <v>102</v>
      </c>
    </row>
  </sheetData>
  <phoneticPr fontId="17" type="noConversion"/>
  <pageMargins left="0.7" right="0.7" top="0.75" bottom="0.75" header="0.3" footer="0.3"/>
  <pageSetup paperSize="9" orientation="portrait" r:id="rId1"/>
  <headerFooter>
    <oddFooter xml:space="preserve">&amp;CVastgesteld in BO-Kwaliteit van 7 december 2023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Layout" topLeftCell="A19" zoomScaleNormal="100" workbookViewId="0">
      <selection activeCell="G50" sqref="G50"/>
    </sheetView>
  </sheetViews>
  <sheetFormatPr defaultColWidth="9.140625" defaultRowHeight="15"/>
  <cols>
    <col min="1" max="1" width="9.140625" style="27"/>
    <col min="2" max="2" width="28" style="59" customWidth="1"/>
    <col min="3" max="3" width="126.28515625" style="347" customWidth="1"/>
    <col min="4" max="16384" width="9.140625" style="59"/>
  </cols>
  <sheetData>
    <row r="1" spans="1:4" s="341" customFormat="1" ht="28.5">
      <c r="A1" s="75" t="s">
        <v>75</v>
      </c>
      <c r="C1" s="342"/>
    </row>
    <row r="2" spans="1:4" s="404" customFormat="1" ht="19.5" customHeight="1">
      <c r="A2" s="403" t="s">
        <v>35</v>
      </c>
      <c r="B2" s="404" t="s">
        <v>765</v>
      </c>
      <c r="C2" s="405" t="s">
        <v>37</v>
      </c>
    </row>
    <row r="3" spans="1:4" s="343" customFormat="1" ht="128.25" customHeight="1">
      <c r="A3" s="344">
        <v>1</v>
      </c>
      <c r="B3" s="245" t="s">
        <v>766</v>
      </c>
      <c r="C3" s="345" t="s">
        <v>767</v>
      </c>
    </row>
    <row r="4" spans="1:4" ht="39" customHeight="1">
      <c r="A4" s="344">
        <v>2</v>
      </c>
      <c r="B4" s="245" t="s">
        <v>182</v>
      </c>
      <c r="C4" s="195" t="s">
        <v>768</v>
      </c>
      <c r="D4" s="245"/>
    </row>
    <row r="5" spans="1:4" ht="36" customHeight="1">
      <c r="A5" s="344">
        <v>3</v>
      </c>
      <c r="B5" s="245" t="s">
        <v>466</v>
      </c>
      <c r="C5" s="195" t="s">
        <v>769</v>
      </c>
      <c r="D5" s="245"/>
    </row>
    <row r="6" spans="1:4" ht="114" customHeight="1">
      <c r="A6" s="344">
        <v>4</v>
      </c>
      <c r="B6" s="245" t="s">
        <v>470</v>
      </c>
      <c r="C6" s="164" t="s">
        <v>770</v>
      </c>
      <c r="D6" s="245"/>
    </row>
    <row r="7" spans="1:4" ht="23.25" customHeight="1">
      <c r="A7" s="344">
        <v>5</v>
      </c>
      <c r="B7" s="346" t="s">
        <v>718</v>
      </c>
      <c r="C7" s="346" t="s">
        <v>771</v>
      </c>
      <c r="D7" s="245"/>
    </row>
    <row r="8" spans="1:4" ht="53.25" customHeight="1">
      <c r="A8" s="344">
        <v>6</v>
      </c>
      <c r="B8" s="346" t="s">
        <v>398</v>
      </c>
      <c r="C8" s="164" t="s">
        <v>772</v>
      </c>
      <c r="D8" s="245"/>
    </row>
    <row r="9" spans="1:4">
      <c r="A9" s="344"/>
      <c r="B9" s="245"/>
      <c r="C9" s="195"/>
      <c r="D9" s="245"/>
    </row>
    <row r="10" spans="1:4">
      <c r="A10" s="344"/>
      <c r="B10" s="245"/>
      <c r="C10" s="195"/>
      <c r="D10" s="245"/>
    </row>
    <row r="11" spans="1:4">
      <c r="A11" s="344"/>
      <c r="B11" s="245"/>
      <c r="C11" s="195"/>
      <c r="D11" s="245"/>
    </row>
    <row r="12" spans="1:4">
      <c r="A12" s="344"/>
      <c r="B12" s="245"/>
      <c r="C12" s="195"/>
      <c r="D12" s="245"/>
    </row>
    <row r="13" spans="1:4">
      <c r="A13" s="344"/>
      <c r="B13" s="245"/>
      <c r="C13" s="195"/>
      <c r="D13" s="245"/>
    </row>
    <row r="14" spans="1:4">
      <c r="A14" s="245"/>
      <c r="B14" s="245"/>
      <c r="C14" s="195"/>
      <c r="D14" s="245"/>
    </row>
    <row r="15" spans="1:4">
      <c r="A15" s="245"/>
      <c r="B15" s="245"/>
      <c r="C15" s="195"/>
      <c r="D15" s="245"/>
    </row>
    <row r="16" spans="1:4">
      <c r="A16" s="245"/>
      <c r="B16" s="245"/>
      <c r="C16" s="195"/>
      <c r="D16" s="245"/>
    </row>
    <row r="17" spans="1:4">
      <c r="A17" s="245"/>
      <c r="B17" s="245"/>
      <c r="C17" s="195"/>
      <c r="D17" s="245"/>
    </row>
    <row r="18" spans="1:4">
      <c r="A18" s="245"/>
      <c r="B18" s="245"/>
      <c r="C18" s="195"/>
      <c r="D18" s="245"/>
    </row>
    <row r="19" spans="1:4">
      <c r="A19" s="245"/>
      <c r="B19" s="245"/>
      <c r="C19" s="195"/>
      <c r="D19" s="245"/>
    </row>
    <row r="20" spans="1:4">
      <c r="A20" s="245"/>
      <c r="B20" s="245"/>
      <c r="C20" s="195"/>
      <c r="D20" s="245"/>
    </row>
    <row r="21" spans="1:4">
      <c r="A21" s="245"/>
      <c r="B21" s="245"/>
      <c r="C21" s="195"/>
      <c r="D21" s="245"/>
    </row>
    <row r="22" spans="1:4">
      <c r="A22" s="245"/>
      <c r="B22" s="245"/>
      <c r="C22" s="195"/>
      <c r="D22" s="245"/>
    </row>
    <row r="23" spans="1:4">
      <c r="A23" s="245"/>
      <c r="B23" s="245"/>
      <c r="C23" s="195"/>
      <c r="D23" s="245"/>
    </row>
    <row r="24" spans="1:4">
      <c r="A24" s="245"/>
      <c r="B24" s="245"/>
      <c r="C24" s="195"/>
      <c r="D24" s="245"/>
    </row>
    <row r="25" spans="1:4">
      <c r="A25" s="245"/>
      <c r="B25" s="245"/>
      <c r="C25" s="195"/>
      <c r="D25" s="245"/>
    </row>
    <row r="26" spans="1:4">
      <c r="A26" s="245"/>
      <c r="B26" s="245"/>
      <c r="C26" s="195"/>
      <c r="D26" s="245"/>
    </row>
  </sheetData>
  <pageMargins left="0.7" right="0.7" top="0.75" bottom="0.75" header="0.3" footer="0.3"/>
  <pageSetup paperSize="9" orientation="portrait" r:id="rId1"/>
  <headerFooter>
    <oddFooter xml:space="preserve">&amp;CVastgesteld in BO-Kwaliteit van 7 december 2023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view="pageLayout" topLeftCell="A34" zoomScaleNormal="100" workbookViewId="0">
      <selection activeCell="G50" sqref="G50"/>
    </sheetView>
  </sheetViews>
  <sheetFormatPr defaultColWidth="9.140625" defaultRowHeight="15"/>
  <cols>
    <col min="1" max="1" width="7.7109375" style="26" customWidth="1"/>
    <col min="2" max="2" width="15.140625" style="26" customWidth="1"/>
    <col min="3" max="3" width="161.5703125" style="26" customWidth="1"/>
    <col min="4" max="4" width="46.85546875" style="26" customWidth="1"/>
    <col min="5" max="16384" width="9.140625" style="26"/>
  </cols>
  <sheetData>
    <row r="1" spans="1:4" s="69" customFormat="1" ht="29.25" thickBot="1">
      <c r="A1" s="69" t="s">
        <v>78</v>
      </c>
    </row>
    <row r="2" spans="1:4" s="402" customFormat="1" ht="15.75" thickTop="1">
      <c r="A2" s="401" t="s">
        <v>35</v>
      </c>
      <c r="B2" s="402" t="s">
        <v>765</v>
      </c>
      <c r="C2" s="402" t="s">
        <v>37</v>
      </c>
      <c r="D2" s="402" t="s">
        <v>7</v>
      </c>
    </row>
    <row r="3" spans="1:4">
      <c r="A3" s="306">
        <v>1</v>
      </c>
      <c r="B3" s="184" t="s">
        <v>466</v>
      </c>
      <c r="C3" s="184" t="s">
        <v>773</v>
      </c>
      <c r="D3" s="184" t="s">
        <v>774</v>
      </c>
    </row>
    <row r="4" spans="1:4">
      <c r="A4" s="306">
        <v>2</v>
      </c>
      <c r="B4" s="184" t="s">
        <v>718</v>
      </c>
      <c r="C4" s="184" t="s">
        <v>775</v>
      </c>
      <c r="D4" s="184" t="s">
        <v>776</v>
      </c>
    </row>
    <row r="6" spans="1:4">
      <c r="A6" s="184"/>
      <c r="B6" s="184"/>
      <c r="C6" s="184"/>
      <c r="D6" s="184"/>
    </row>
  </sheetData>
  <pageMargins left="0.7" right="0.7" top="0.75" bottom="0.75" header="0.3" footer="0.3"/>
  <pageSetup paperSize="9" orientation="portrait" r:id="rId1"/>
  <headerFooter>
    <oddFooter xml:space="preserve">&amp;CVastgesteld in BO-Kwaliteit van 7 december 2023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tabSelected="1" view="pageLayout" topLeftCell="D46" zoomScaleNormal="100" workbookViewId="0">
      <selection activeCell="G50" sqref="G50"/>
    </sheetView>
  </sheetViews>
  <sheetFormatPr defaultColWidth="8.7109375" defaultRowHeight="15"/>
  <cols>
    <col min="1" max="1" width="26" style="27" customWidth="1"/>
    <col min="2" max="2" width="9.5703125" style="27" customWidth="1"/>
    <col min="3" max="3" width="105.140625" style="27" customWidth="1"/>
    <col min="4" max="16384" width="8.7109375" style="27"/>
  </cols>
  <sheetData>
    <row r="1" spans="1:5" ht="30" customHeight="1">
      <c r="A1" s="369" t="s">
        <v>81</v>
      </c>
      <c r="B1" s="369"/>
      <c r="C1" s="369"/>
      <c r="D1" s="178"/>
      <c r="E1" s="178"/>
    </row>
    <row r="2" spans="1:5" s="364" customFormat="1" ht="18" customHeight="1">
      <c r="A2" s="367" t="s">
        <v>777</v>
      </c>
      <c r="B2" s="368"/>
      <c r="C2" s="368"/>
      <c r="D2" s="365"/>
      <c r="E2" s="365"/>
    </row>
    <row r="3" spans="1:5">
      <c r="A3" s="70" t="s">
        <v>778</v>
      </c>
      <c r="B3" s="70"/>
      <c r="C3" s="70"/>
      <c r="D3" s="178"/>
      <c r="E3" s="178"/>
    </row>
    <row r="4" spans="1:5">
      <c r="A4" s="71"/>
      <c r="B4" s="72" t="s">
        <v>9</v>
      </c>
      <c r="C4" s="71"/>
      <c r="D4" s="178"/>
      <c r="E4" s="178"/>
    </row>
    <row r="5" spans="1:5">
      <c r="A5" s="71"/>
      <c r="B5" s="72" t="s">
        <v>779</v>
      </c>
      <c r="C5" s="71"/>
      <c r="D5" s="178"/>
      <c r="E5" s="178"/>
    </row>
    <row r="6" spans="1:5">
      <c r="A6" s="71"/>
      <c r="B6" s="71"/>
      <c r="C6" s="71"/>
      <c r="D6" s="178"/>
      <c r="E6" s="178"/>
    </row>
    <row r="7" spans="1:5" s="364" customFormat="1" ht="18" customHeight="1">
      <c r="A7" s="367" t="s">
        <v>780</v>
      </c>
      <c r="B7" s="368"/>
      <c r="C7" s="368"/>
      <c r="D7" s="365"/>
      <c r="E7" s="365"/>
    </row>
    <row r="8" spans="1:5">
      <c r="A8" s="70" t="s">
        <v>781</v>
      </c>
      <c r="B8" s="70"/>
      <c r="C8" s="70"/>
      <c r="D8" s="178"/>
      <c r="E8" s="178"/>
    </row>
    <row r="9" spans="1:5">
      <c r="A9" s="71"/>
      <c r="B9" s="73" t="s">
        <v>782</v>
      </c>
      <c r="C9" s="73" t="s">
        <v>783</v>
      </c>
      <c r="D9" s="178"/>
      <c r="E9" s="178"/>
    </row>
    <row r="10" spans="1:5">
      <c r="A10" s="71"/>
      <c r="B10" s="72" t="s">
        <v>784</v>
      </c>
      <c r="C10" s="72" t="s">
        <v>785</v>
      </c>
      <c r="D10" s="178"/>
      <c r="E10" s="178"/>
    </row>
    <row r="11" spans="1:5">
      <c r="A11" s="71"/>
      <c r="B11" s="72" t="s">
        <v>535</v>
      </c>
      <c r="C11" s="72" t="s">
        <v>786</v>
      </c>
      <c r="D11" s="178"/>
      <c r="E11" s="178"/>
    </row>
    <row r="12" spans="1:5">
      <c r="A12" s="71"/>
      <c r="B12" s="72" t="s">
        <v>214</v>
      </c>
      <c r="C12" s="72" t="s">
        <v>787</v>
      </c>
      <c r="D12" s="178"/>
      <c r="E12" s="178"/>
    </row>
    <row r="13" spans="1:5">
      <c r="A13" s="71"/>
      <c r="B13" s="72" t="s">
        <v>788</v>
      </c>
      <c r="C13" s="72" t="s">
        <v>789</v>
      </c>
      <c r="D13" s="178"/>
      <c r="E13" s="178"/>
    </row>
    <row r="14" spans="1:5">
      <c r="A14" s="71"/>
      <c r="B14" s="72" t="s">
        <v>790</v>
      </c>
      <c r="C14" s="72" t="s">
        <v>791</v>
      </c>
      <c r="D14" s="178"/>
      <c r="E14" s="178"/>
    </row>
    <row r="15" spans="1:5">
      <c r="A15" s="71"/>
      <c r="B15" s="72" t="s">
        <v>305</v>
      </c>
      <c r="C15" s="72" t="s">
        <v>792</v>
      </c>
      <c r="D15" s="178"/>
      <c r="E15" s="178"/>
    </row>
    <row r="16" spans="1:5">
      <c r="A16" s="71"/>
      <c r="B16" s="72" t="s">
        <v>344</v>
      </c>
      <c r="C16" s="72" t="s">
        <v>793</v>
      </c>
      <c r="D16" s="178"/>
      <c r="E16" s="178"/>
    </row>
    <row r="17" spans="1:5">
      <c r="A17" s="71"/>
      <c r="B17" s="72" t="s">
        <v>237</v>
      </c>
      <c r="C17" s="72" t="s">
        <v>794</v>
      </c>
      <c r="D17" s="178"/>
      <c r="E17" s="178"/>
    </row>
    <row r="18" spans="1:5">
      <c r="A18" s="71"/>
      <c r="B18" s="72" t="s">
        <v>317</v>
      </c>
      <c r="C18" s="72" t="s">
        <v>795</v>
      </c>
      <c r="D18" s="178"/>
      <c r="E18" s="178"/>
    </row>
    <row r="19" spans="1:5">
      <c r="A19" s="71"/>
      <c r="B19" s="72" t="s">
        <v>224</v>
      </c>
      <c r="C19" s="72" t="s">
        <v>796</v>
      </c>
      <c r="D19" s="178"/>
      <c r="E19" s="178"/>
    </row>
    <row r="20" spans="1:5">
      <c r="A20" s="71"/>
      <c r="B20" s="72" t="s">
        <v>797</v>
      </c>
      <c r="C20" s="72" t="s">
        <v>798</v>
      </c>
      <c r="D20" s="178"/>
      <c r="E20" s="178"/>
    </row>
    <row r="21" spans="1:5">
      <c r="A21" s="71"/>
      <c r="B21" s="72" t="s">
        <v>96</v>
      </c>
      <c r="C21" s="72" t="s">
        <v>799</v>
      </c>
      <c r="D21" s="178"/>
      <c r="E21" s="178"/>
    </row>
    <row r="22" spans="1:5">
      <c r="A22" s="71"/>
      <c r="B22" s="71"/>
      <c r="C22" s="71"/>
      <c r="D22" s="178"/>
      <c r="E22" s="178"/>
    </row>
    <row r="23" spans="1:5">
      <c r="A23" s="70" t="s">
        <v>800</v>
      </c>
      <c r="B23" s="70"/>
      <c r="C23" s="70"/>
      <c r="D23" s="178"/>
      <c r="E23" s="178"/>
    </row>
    <row r="24" spans="1:5">
      <c r="A24" s="71"/>
      <c r="B24" s="73" t="s">
        <v>801</v>
      </c>
      <c r="C24" s="73" t="s">
        <v>802</v>
      </c>
      <c r="D24" s="178"/>
      <c r="E24" s="178"/>
    </row>
    <row r="25" spans="1:5">
      <c r="A25" s="71"/>
      <c r="B25" s="72" t="s">
        <v>240</v>
      </c>
      <c r="C25" s="74" t="s">
        <v>803</v>
      </c>
      <c r="D25" s="178"/>
      <c r="E25" s="178"/>
    </row>
    <row r="26" spans="1:5">
      <c r="A26" s="71"/>
      <c r="B26" s="72" t="s">
        <v>308</v>
      </c>
      <c r="C26" s="74" t="s">
        <v>804</v>
      </c>
      <c r="D26" s="178"/>
      <c r="E26" s="178"/>
    </row>
    <row r="27" spans="1:5">
      <c r="A27" s="71"/>
      <c r="B27" s="72">
        <v>1</v>
      </c>
      <c r="C27" s="74" t="s">
        <v>805</v>
      </c>
      <c r="D27" s="178"/>
      <c r="E27" s="178"/>
    </row>
    <row r="28" spans="1:5">
      <c r="A28" s="71"/>
      <c r="B28" s="72" t="s">
        <v>806</v>
      </c>
      <c r="C28" s="74" t="s">
        <v>807</v>
      </c>
      <c r="D28" s="178"/>
      <c r="E28" s="178"/>
    </row>
    <row r="29" spans="1:5">
      <c r="A29" s="71"/>
      <c r="B29" s="71"/>
      <c r="C29" s="71"/>
      <c r="D29" s="178"/>
      <c r="E29" s="178"/>
    </row>
    <row r="30" spans="1:5">
      <c r="A30" s="71"/>
      <c r="B30" s="71"/>
      <c r="C30" s="71"/>
      <c r="D30" s="178"/>
      <c r="E30" s="178"/>
    </row>
    <row r="31" spans="1:5">
      <c r="A31" s="70" t="s">
        <v>808</v>
      </c>
      <c r="B31" s="70"/>
      <c r="C31" s="70"/>
      <c r="D31" s="178"/>
      <c r="E31" s="178"/>
    </row>
    <row r="32" spans="1:5">
      <c r="A32" s="71"/>
      <c r="B32" s="73" t="s">
        <v>801</v>
      </c>
      <c r="C32" s="73" t="s">
        <v>802</v>
      </c>
      <c r="D32" s="178"/>
      <c r="E32" s="178"/>
    </row>
    <row r="33" spans="1:5">
      <c r="A33" s="71"/>
      <c r="B33" s="72">
        <v>0</v>
      </c>
      <c r="C33" s="72" t="s">
        <v>809</v>
      </c>
      <c r="D33" s="178"/>
      <c r="E33" s="178"/>
    </row>
    <row r="34" spans="1:5">
      <c r="A34" s="71"/>
      <c r="B34" s="72">
        <v>1</v>
      </c>
      <c r="C34" s="72" t="s">
        <v>810</v>
      </c>
      <c r="D34" s="178"/>
      <c r="E34" s="178"/>
    </row>
    <row r="35" spans="1:5">
      <c r="A35" s="71"/>
      <c r="B35" s="72">
        <v>2</v>
      </c>
      <c r="C35" s="72" t="s">
        <v>811</v>
      </c>
      <c r="D35" s="178"/>
      <c r="E35" s="178"/>
    </row>
    <row r="36" spans="1:5">
      <c r="A36" s="71"/>
      <c r="B36" s="71"/>
      <c r="C36" s="71"/>
      <c r="D36" s="178"/>
      <c r="E36" s="178"/>
    </row>
    <row r="37" spans="1:5">
      <c r="A37" s="178"/>
      <c r="B37" s="178"/>
      <c r="C37" s="178"/>
      <c r="D37" s="178"/>
      <c r="E37" s="178"/>
    </row>
    <row r="38" spans="1:5">
      <c r="A38" s="178"/>
      <c r="B38" s="178"/>
      <c r="C38" s="178"/>
      <c r="D38" s="178"/>
      <c r="E38" s="178"/>
    </row>
    <row r="39" spans="1:5">
      <c r="A39" s="178"/>
      <c r="B39" s="178"/>
      <c r="C39" s="178"/>
      <c r="D39" s="178"/>
      <c r="E39" s="178"/>
    </row>
    <row r="40" spans="1:5">
      <c r="A40" s="178"/>
      <c r="B40" s="178"/>
      <c r="C40" s="178"/>
      <c r="D40" s="178"/>
      <c r="E40" s="178"/>
    </row>
    <row r="41" spans="1:5">
      <c r="A41" s="178"/>
      <c r="B41" s="178"/>
      <c r="C41" s="178"/>
      <c r="D41" s="178"/>
      <c r="E41" s="178"/>
    </row>
    <row r="42" spans="1:5">
      <c r="A42" s="178"/>
      <c r="B42" s="178"/>
      <c r="C42" s="178"/>
      <c r="D42" s="178"/>
      <c r="E42" s="178"/>
    </row>
    <row r="43" spans="1:5">
      <c r="A43" s="178"/>
      <c r="B43" s="178"/>
      <c r="C43" s="178"/>
      <c r="D43" s="178"/>
      <c r="E43" s="178"/>
    </row>
    <row r="44" spans="1:5">
      <c r="A44" s="178"/>
      <c r="B44" s="178"/>
      <c r="C44" s="178"/>
      <c r="D44" s="178"/>
      <c r="E44" s="178"/>
    </row>
    <row r="45" spans="1:5">
      <c r="A45" s="178"/>
      <c r="B45" s="178"/>
      <c r="C45" s="178"/>
      <c r="D45" s="178"/>
      <c r="E45" s="178"/>
    </row>
    <row r="46" spans="1:5">
      <c r="A46" s="178"/>
      <c r="B46" s="178"/>
      <c r="C46" s="178"/>
      <c r="D46" s="178"/>
      <c r="E46" s="178"/>
    </row>
    <row r="47" spans="1:5">
      <c r="A47" s="178"/>
      <c r="B47" s="178"/>
      <c r="C47" s="178"/>
      <c r="D47" s="178"/>
      <c r="E47" s="178"/>
    </row>
    <row r="48" spans="1:5">
      <c r="A48" s="178"/>
      <c r="B48" s="178"/>
      <c r="C48" s="178"/>
      <c r="D48" s="178"/>
      <c r="E48" s="178"/>
    </row>
    <row r="49" spans="1:5">
      <c r="A49" s="178"/>
      <c r="B49" s="178"/>
      <c r="C49" s="178"/>
      <c r="D49" s="178"/>
      <c r="E49" s="178"/>
    </row>
    <row r="50" spans="1:5">
      <c r="A50" s="178"/>
      <c r="B50" s="178"/>
      <c r="C50" s="178"/>
      <c r="D50" s="178"/>
      <c r="E50" s="178"/>
    </row>
    <row r="51" spans="1:5">
      <c r="A51" s="178"/>
      <c r="B51" s="178"/>
      <c r="C51" s="178"/>
      <c r="D51" s="178"/>
      <c r="E51" s="178"/>
    </row>
    <row r="52" spans="1:5">
      <c r="A52" s="178"/>
      <c r="B52" s="178"/>
      <c r="C52" s="178"/>
      <c r="D52" s="178"/>
      <c r="E52" s="178"/>
    </row>
    <row r="53" spans="1:5">
      <c r="A53" s="178"/>
      <c r="B53" s="178"/>
      <c r="C53" s="178"/>
      <c r="D53" s="178"/>
      <c r="E53" s="178"/>
    </row>
    <row r="54" spans="1:5">
      <c r="A54" s="178"/>
      <c r="B54" s="178"/>
      <c r="C54" s="178"/>
      <c r="D54" s="178"/>
      <c r="E54" s="178"/>
    </row>
    <row r="55" spans="1:5">
      <c r="A55" s="178"/>
      <c r="B55" s="178"/>
      <c r="C55" s="178"/>
      <c r="D55" s="178"/>
      <c r="E55" s="178"/>
    </row>
    <row r="56" spans="1:5">
      <c r="A56" s="178"/>
      <c r="B56" s="178"/>
      <c r="C56" s="178"/>
      <c r="D56" s="178"/>
      <c r="E56" s="178"/>
    </row>
    <row r="57" spans="1:5">
      <c r="A57" s="178"/>
      <c r="B57" s="178"/>
      <c r="C57" s="178"/>
      <c r="D57" s="178"/>
      <c r="E57" s="178"/>
    </row>
    <row r="58" spans="1:5">
      <c r="A58" s="178"/>
      <c r="B58" s="178"/>
      <c r="C58" s="178"/>
      <c r="D58" s="178"/>
      <c r="E58" s="178"/>
    </row>
    <row r="59" spans="1:5">
      <c r="A59" s="178"/>
      <c r="B59" s="178"/>
      <c r="C59" s="178"/>
      <c r="D59" s="178"/>
      <c r="E59" s="178"/>
    </row>
    <row r="60" spans="1:5">
      <c r="A60" s="178"/>
      <c r="B60" s="178"/>
      <c r="C60" s="178"/>
      <c r="D60" s="178"/>
      <c r="E60" s="178"/>
    </row>
    <row r="61" spans="1:5">
      <c r="A61" s="178"/>
      <c r="B61" s="178"/>
      <c r="C61" s="178"/>
      <c r="D61" s="178"/>
      <c r="E61" s="178"/>
    </row>
    <row r="62" spans="1:5">
      <c r="A62" s="178"/>
      <c r="B62" s="178"/>
      <c r="C62" s="178"/>
      <c r="D62" s="178"/>
      <c r="E62" s="178"/>
    </row>
    <row r="63" spans="1:5">
      <c r="A63" s="178"/>
      <c r="B63" s="178"/>
      <c r="C63" s="178"/>
      <c r="D63" s="178"/>
      <c r="E63" s="178"/>
    </row>
    <row r="64" spans="1:5">
      <c r="A64" s="178"/>
      <c r="B64" s="178"/>
      <c r="C64" s="178"/>
      <c r="D64" s="178"/>
      <c r="E64" s="178"/>
    </row>
    <row r="65" spans="1:5">
      <c r="A65" s="178"/>
      <c r="B65" s="178"/>
      <c r="C65" s="178"/>
      <c r="D65" s="178"/>
      <c r="E65" s="178"/>
    </row>
    <row r="66" spans="1:5">
      <c r="A66" s="178"/>
      <c r="B66" s="178"/>
      <c r="C66" s="178"/>
      <c r="D66" s="178"/>
      <c r="E66" s="178"/>
    </row>
    <row r="67" spans="1:5">
      <c r="A67" s="178"/>
      <c r="B67" s="178"/>
      <c r="C67" s="178"/>
      <c r="D67" s="178"/>
      <c r="E67" s="178"/>
    </row>
    <row r="68" spans="1:5">
      <c r="A68" s="178"/>
      <c r="B68" s="178"/>
      <c r="C68" s="178"/>
      <c r="D68" s="178"/>
      <c r="E68" s="178"/>
    </row>
    <row r="69" spans="1:5">
      <c r="A69" s="178"/>
      <c r="B69" s="178"/>
      <c r="C69" s="178"/>
      <c r="D69" s="178"/>
      <c r="E69" s="178"/>
    </row>
    <row r="70" spans="1:5">
      <c r="A70" s="178"/>
      <c r="B70" s="178"/>
      <c r="C70" s="178"/>
      <c r="D70" s="178"/>
      <c r="E70" s="178"/>
    </row>
    <row r="71" spans="1:5">
      <c r="A71" s="178"/>
      <c r="B71" s="178"/>
      <c r="C71" s="178"/>
      <c r="D71" s="178"/>
      <c r="E71" s="178"/>
    </row>
    <row r="72" spans="1:5">
      <c r="A72" s="178"/>
      <c r="B72" s="178"/>
      <c r="C72" s="178"/>
      <c r="D72" s="178"/>
      <c r="E72" s="178"/>
    </row>
    <row r="73" spans="1:5">
      <c r="A73" s="178"/>
      <c r="B73" s="178"/>
      <c r="C73" s="178"/>
      <c r="D73" s="178"/>
      <c r="E73" s="178"/>
    </row>
    <row r="74" spans="1:5">
      <c r="A74" s="178"/>
      <c r="B74" s="178"/>
      <c r="C74" s="178"/>
      <c r="D74" s="178"/>
      <c r="E74" s="178"/>
    </row>
    <row r="75" spans="1:5">
      <c r="A75" s="178"/>
      <c r="B75" s="178"/>
      <c r="C75" s="178"/>
      <c r="D75" s="178"/>
      <c r="E75" s="178"/>
    </row>
    <row r="76" spans="1:5">
      <c r="A76" s="178"/>
      <c r="B76" s="178"/>
      <c r="C76" s="178"/>
      <c r="D76" s="178"/>
      <c r="E76" s="178"/>
    </row>
    <row r="77" spans="1:5">
      <c r="A77" s="178"/>
      <c r="B77" s="178"/>
      <c r="C77" s="178"/>
      <c r="D77" s="178"/>
      <c r="E77" s="178"/>
    </row>
    <row r="78" spans="1:5">
      <c r="A78" s="178"/>
      <c r="B78" s="178"/>
      <c r="C78" s="178"/>
      <c r="D78" s="178"/>
      <c r="E78" s="178"/>
    </row>
    <row r="79" spans="1:5">
      <c r="A79" s="178"/>
      <c r="B79" s="178"/>
      <c r="C79" s="178"/>
      <c r="D79" s="178"/>
      <c r="E79" s="178"/>
    </row>
    <row r="80" spans="1:5">
      <c r="A80" s="178"/>
      <c r="B80" s="178"/>
      <c r="C80" s="178"/>
      <c r="D80" s="178"/>
      <c r="E80" s="178"/>
    </row>
    <row r="81" spans="1:5">
      <c r="A81" s="178"/>
      <c r="B81" s="178"/>
      <c r="C81" s="178"/>
      <c r="D81" s="178"/>
      <c r="E81" s="178"/>
    </row>
    <row r="82" spans="1:5">
      <c r="A82" s="178"/>
      <c r="B82" s="178"/>
      <c r="C82" s="178"/>
      <c r="D82" s="178"/>
      <c r="E82" s="178"/>
    </row>
    <row r="83" spans="1:5">
      <c r="A83" s="178"/>
      <c r="B83" s="178"/>
      <c r="C83" s="178"/>
      <c r="D83" s="178"/>
      <c r="E83" s="178"/>
    </row>
    <row r="84" spans="1:5">
      <c r="A84" s="178"/>
      <c r="B84" s="178"/>
      <c r="C84" s="178"/>
      <c r="D84" s="178"/>
      <c r="E84" s="178"/>
    </row>
    <row r="85" spans="1:5">
      <c r="A85" s="178"/>
      <c r="B85" s="178"/>
      <c r="C85" s="178"/>
      <c r="D85" s="178"/>
      <c r="E85" s="178"/>
    </row>
    <row r="86" spans="1:5">
      <c r="A86" s="178"/>
      <c r="B86" s="178"/>
      <c r="C86" s="178"/>
      <c r="D86" s="178"/>
      <c r="E86" s="178"/>
    </row>
    <row r="87" spans="1:5">
      <c r="A87" s="178"/>
      <c r="B87" s="178"/>
      <c r="C87" s="178"/>
      <c r="D87" s="178"/>
      <c r="E87" s="178"/>
    </row>
    <row r="88" spans="1:5">
      <c r="A88" s="178"/>
      <c r="B88" s="178"/>
      <c r="C88" s="178"/>
      <c r="D88" s="178"/>
      <c r="E88" s="178"/>
    </row>
    <row r="89" spans="1:5">
      <c r="A89" s="178"/>
      <c r="B89" s="178"/>
      <c r="C89" s="178"/>
      <c r="D89" s="178"/>
      <c r="E89" s="178"/>
    </row>
    <row r="90" spans="1:5">
      <c r="A90" s="178"/>
      <c r="B90" s="178"/>
      <c r="C90" s="178"/>
      <c r="D90" s="178"/>
      <c r="E90" s="178"/>
    </row>
    <row r="91" spans="1:5">
      <c r="A91" s="178"/>
      <c r="B91" s="178"/>
      <c r="C91" s="178"/>
      <c r="D91" s="178"/>
      <c r="E91" s="178"/>
    </row>
    <row r="92" spans="1:5">
      <c r="A92" s="178"/>
      <c r="B92" s="178"/>
      <c r="C92" s="178"/>
      <c r="D92" s="178"/>
      <c r="E92" s="178"/>
    </row>
    <row r="93" spans="1:5">
      <c r="A93" s="178"/>
      <c r="B93" s="178"/>
      <c r="C93" s="178"/>
      <c r="D93" s="178"/>
      <c r="E93" s="178"/>
    </row>
    <row r="94" spans="1:5">
      <c r="A94" s="178"/>
      <c r="B94" s="178"/>
      <c r="C94" s="178"/>
      <c r="D94" s="178"/>
      <c r="E94" s="178"/>
    </row>
    <row r="95" spans="1:5">
      <c r="A95" s="178"/>
      <c r="B95" s="178"/>
      <c r="C95" s="178"/>
      <c r="D95" s="178"/>
      <c r="E95" s="178"/>
    </row>
    <row r="96" spans="1:5">
      <c r="A96" s="178"/>
      <c r="B96" s="178"/>
      <c r="C96" s="178"/>
      <c r="D96" s="178"/>
      <c r="E96" s="178"/>
    </row>
    <row r="97" spans="1:5">
      <c r="A97" s="178"/>
      <c r="B97" s="178"/>
      <c r="C97" s="178"/>
      <c r="D97" s="178"/>
      <c r="E97" s="178"/>
    </row>
    <row r="98" spans="1:5">
      <c r="A98" s="178"/>
      <c r="B98" s="178"/>
      <c r="C98" s="178"/>
      <c r="D98" s="178"/>
      <c r="E98" s="178"/>
    </row>
    <row r="99" spans="1:5">
      <c r="A99" s="178"/>
      <c r="B99" s="178"/>
      <c r="C99" s="178"/>
      <c r="D99" s="178"/>
      <c r="E99" s="178"/>
    </row>
    <row r="100" spans="1:5">
      <c r="A100" s="178"/>
      <c r="B100" s="178"/>
      <c r="C100" s="178"/>
      <c r="D100" s="178"/>
      <c r="E100" s="178"/>
    </row>
    <row r="101" spans="1:5">
      <c r="A101" s="178"/>
      <c r="B101" s="178"/>
      <c r="C101" s="178"/>
      <c r="D101" s="178"/>
      <c r="E101" s="178"/>
    </row>
    <row r="102" spans="1:5">
      <c r="A102" s="178"/>
      <c r="B102" s="178"/>
      <c r="C102" s="178"/>
      <c r="D102" s="178"/>
      <c r="E102" s="178"/>
    </row>
    <row r="103" spans="1:5">
      <c r="A103" s="178"/>
      <c r="B103" s="178"/>
      <c r="C103" s="178"/>
      <c r="D103" s="178"/>
      <c r="E103" s="178"/>
    </row>
    <row r="104" spans="1:5">
      <c r="A104" s="178"/>
      <c r="B104" s="178"/>
      <c r="C104" s="178"/>
      <c r="D104" s="178"/>
      <c r="E104" s="178"/>
    </row>
  </sheetData>
  <pageMargins left="0.7" right="0.7" top="0.75" bottom="0.75" header="0.3" footer="0.3"/>
  <pageSetup paperSize="9" orientation="portrait" r:id="rId1"/>
  <headerFooter>
    <oddFooter xml:space="preserve">&amp;CVastgesteld in BO-Kwaliteit van 7 december 2023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view="pageLayout" topLeftCell="C34" zoomScaleNormal="100" workbookViewId="0">
      <selection activeCell="G50" sqref="G50"/>
    </sheetView>
  </sheetViews>
  <sheetFormatPr defaultColWidth="9.140625" defaultRowHeight="15" customHeight="1"/>
  <cols>
    <col min="1" max="1" width="6.42578125" style="26" customWidth="1"/>
    <col min="2" max="2" width="30.85546875" style="26" bestFit="1" customWidth="1"/>
    <col min="3" max="3" width="83.85546875" style="26" customWidth="1"/>
    <col min="4" max="16384" width="9.140625" style="26"/>
  </cols>
  <sheetData>
    <row r="1" spans="1:15" s="293" customFormat="1" ht="31.5" customHeight="1">
      <c r="A1" s="443" t="s">
        <v>34</v>
      </c>
      <c r="B1" s="443"/>
      <c r="C1" s="443"/>
      <c r="D1" s="292"/>
      <c r="E1" s="292"/>
      <c r="F1" s="292"/>
      <c r="G1" s="292"/>
      <c r="H1" s="292"/>
      <c r="I1" s="292"/>
      <c r="J1" s="292"/>
      <c r="K1" s="292"/>
      <c r="L1" s="292"/>
    </row>
    <row r="2" spans="1:15" s="184" customFormat="1" ht="25.5" customHeight="1">
      <c r="A2" s="356" t="s">
        <v>35</v>
      </c>
      <c r="B2" s="357" t="s">
        <v>36</v>
      </c>
      <c r="C2" s="358" t="s">
        <v>37</v>
      </c>
    </row>
    <row r="3" spans="1:15" ht="25.5" customHeight="1">
      <c r="A3" s="360" t="s">
        <v>38</v>
      </c>
      <c r="B3" s="359" t="s">
        <v>0</v>
      </c>
      <c r="C3" s="359" t="s">
        <v>39</v>
      </c>
      <c r="D3" s="184"/>
      <c r="E3" s="184"/>
      <c r="F3" s="184"/>
      <c r="G3" s="184"/>
      <c r="H3" s="184"/>
      <c r="I3" s="184"/>
      <c r="J3" s="184"/>
      <c r="K3" s="184"/>
      <c r="L3" s="184"/>
      <c r="M3" s="184"/>
      <c r="N3" s="184"/>
      <c r="O3" s="184"/>
    </row>
    <row r="4" spans="1:15" ht="25.5" customHeight="1">
      <c r="A4" s="360" t="s">
        <v>40</v>
      </c>
      <c r="B4" s="359" t="s">
        <v>34</v>
      </c>
      <c r="C4" s="359" t="s">
        <v>34</v>
      </c>
      <c r="D4" s="184"/>
      <c r="E4" s="184"/>
      <c r="F4" s="184"/>
      <c r="G4" s="184"/>
      <c r="H4" s="184"/>
      <c r="I4" s="184"/>
      <c r="J4" s="184"/>
      <c r="K4" s="184"/>
      <c r="L4" s="184"/>
      <c r="M4" s="184"/>
      <c r="N4" s="184"/>
      <c r="O4" s="184"/>
    </row>
    <row r="5" spans="1:15" ht="25.5" customHeight="1">
      <c r="A5" s="360" t="s">
        <v>41</v>
      </c>
      <c r="B5" s="359" t="s">
        <v>42</v>
      </c>
      <c r="C5" s="359" t="s">
        <v>43</v>
      </c>
      <c r="D5" s="184"/>
      <c r="E5" s="184"/>
      <c r="F5" s="184"/>
      <c r="G5" s="184"/>
      <c r="H5" s="184"/>
      <c r="I5" s="184"/>
      <c r="J5" s="184"/>
      <c r="K5" s="184"/>
      <c r="L5" s="184"/>
      <c r="M5" s="184"/>
      <c r="N5" s="184"/>
      <c r="O5" s="184"/>
    </row>
    <row r="6" spans="1:15" ht="25.5" customHeight="1">
      <c r="A6" s="360" t="s">
        <v>44</v>
      </c>
      <c r="B6" s="359" t="s">
        <v>45</v>
      </c>
      <c r="C6" s="359" t="s">
        <v>46</v>
      </c>
      <c r="D6" s="184"/>
      <c r="E6" s="184"/>
      <c r="F6" s="184"/>
      <c r="G6" s="184"/>
      <c r="H6" s="184"/>
      <c r="I6" s="184"/>
      <c r="J6" s="184"/>
      <c r="K6" s="184"/>
      <c r="L6" s="184"/>
      <c r="M6" s="184"/>
      <c r="N6" s="184"/>
      <c r="O6" s="184"/>
    </row>
    <row r="7" spans="1:15" ht="25.5" customHeight="1">
      <c r="A7" s="360" t="s">
        <v>47</v>
      </c>
      <c r="B7" s="359" t="s">
        <v>48</v>
      </c>
      <c r="C7" s="359" t="s">
        <v>49</v>
      </c>
      <c r="D7" s="184"/>
      <c r="E7" s="184"/>
      <c r="F7" s="184"/>
      <c r="G7" s="184"/>
      <c r="H7" s="184"/>
      <c r="I7" s="184"/>
      <c r="J7" s="184"/>
      <c r="K7" s="184"/>
      <c r="L7" s="184"/>
      <c r="M7" s="184"/>
      <c r="N7" s="184"/>
      <c r="O7" s="184"/>
    </row>
    <row r="8" spans="1:15" ht="25.5" customHeight="1">
      <c r="A8" s="360" t="s">
        <v>50</v>
      </c>
      <c r="B8" s="359" t="s">
        <v>51</v>
      </c>
      <c r="C8" s="359" t="s">
        <v>52</v>
      </c>
      <c r="D8" s="184"/>
      <c r="E8" s="184"/>
      <c r="F8" s="184"/>
      <c r="G8" s="184"/>
      <c r="H8" s="184"/>
      <c r="I8" s="184"/>
      <c r="J8" s="184"/>
      <c r="K8" s="184"/>
      <c r="L8" s="184"/>
      <c r="M8" s="184"/>
      <c r="N8" s="184"/>
      <c r="O8" s="184"/>
    </row>
    <row r="9" spans="1:15" ht="25.5" customHeight="1">
      <c r="A9" s="360" t="s">
        <v>53</v>
      </c>
      <c r="B9" s="359" t="s">
        <v>54</v>
      </c>
      <c r="C9" s="359" t="s">
        <v>55</v>
      </c>
      <c r="D9" s="184"/>
      <c r="E9" s="184"/>
      <c r="F9" s="184"/>
      <c r="G9" s="184"/>
      <c r="H9" s="184"/>
      <c r="I9" s="184"/>
      <c r="J9" s="184"/>
      <c r="K9" s="184"/>
      <c r="L9" s="184"/>
      <c r="M9" s="184"/>
      <c r="N9" s="184"/>
      <c r="O9" s="184"/>
    </row>
    <row r="10" spans="1:15" ht="25.5" customHeight="1">
      <c r="A10" s="360" t="s">
        <v>56</v>
      </c>
      <c r="B10" s="359" t="s">
        <v>57</v>
      </c>
      <c r="C10" s="359" t="s">
        <v>58</v>
      </c>
      <c r="D10" s="184"/>
      <c r="E10" s="184"/>
      <c r="F10" s="184"/>
      <c r="G10" s="184"/>
      <c r="H10" s="184"/>
      <c r="I10" s="184"/>
      <c r="J10" s="184"/>
      <c r="K10" s="184"/>
      <c r="L10" s="184"/>
      <c r="M10" s="184"/>
      <c r="N10" s="184"/>
      <c r="O10" s="184"/>
    </row>
    <row r="11" spans="1:15" s="294" customFormat="1" ht="25.5" customHeight="1">
      <c r="A11" s="360" t="s">
        <v>59</v>
      </c>
      <c r="B11" s="359" t="s">
        <v>60</v>
      </c>
      <c r="C11" s="359" t="s">
        <v>61</v>
      </c>
      <c r="D11" s="437"/>
      <c r="E11" s="437"/>
      <c r="F11" s="437"/>
      <c r="G11" s="437"/>
      <c r="H11" s="437"/>
      <c r="I11" s="437"/>
      <c r="J11" s="437"/>
      <c r="K11" s="437"/>
      <c r="L11" s="437"/>
      <c r="M11" s="437"/>
      <c r="N11" s="437"/>
      <c r="O11" s="437"/>
    </row>
    <row r="12" spans="1:15" s="294" customFormat="1" ht="25.5" customHeight="1">
      <c r="A12" s="360" t="s">
        <v>62</v>
      </c>
      <c r="B12" s="359" t="s">
        <v>63</v>
      </c>
      <c r="C12" s="359" t="s">
        <v>64</v>
      </c>
      <c r="D12" s="437"/>
      <c r="E12" s="437"/>
      <c r="F12" s="437"/>
      <c r="G12" s="437"/>
      <c r="H12" s="437"/>
      <c r="I12" s="437"/>
      <c r="J12" s="437"/>
      <c r="K12" s="437"/>
      <c r="L12" s="437"/>
      <c r="M12" s="437"/>
      <c r="N12" s="437"/>
      <c r="O12" s="437"/>
    </row>
    <row r="13" spans="1:15" s="294" customFormat="1" ht="25.5" customHeight="1">
      <c r="A13" s="360" t="s">
        <v>65</v>
      </c>
      <c r="B13" s="359" t="s">
        <v>66</v>
      </c>
      <c r="C13" s="359" t="s">
        <v>67</v>
      </c>
      <c r="D13" s="437"/>
      <c r="E13" s="437"/>
      <c r="F13" s="437"/>
      <c r="G13" s="437"/>
      <c r="H13" s="437"/>
      <c r="I13" s="437"/>
      <c r="J13" s="437"/>
      <c r="K13" s="437"/>
      <c r="L13" s="437"/>
      <c r="M13" s="437"/>
      <c r="N13" s="437"/>
      <c r="O13" s="437"/>
    </row>
    <row r="14" spans="1:15" s="294" customFormat="1" ht="25.5" customHeight="1">
      <c r="A14" s="360" t="s">
        <v>68</v>
      </c>
      <c r="B14" s="359" t="s">
        <v>69</v>
      </c>
      <c r="C14" s="359" t="s">
        <v>70</v>
      </c>
      <c r="D14" s="437"/>
      <c r="E14" s="437"/>
      <c r="F14" s="437"/>
      <c r="G14" s="437"/>
      <c r="H14" s="437"/>
      <c r="I14" s="437"/>
      <c r="J14" s="437"/>
      <c r="K14" s="437"/>
      <c r="L14" s="437"/>
      <c r="M14" s="437"/>
      <c r="N14" s="437"/>
      <c r="O14" s="437"/>
    </row>
    <row r="15" spans="1:15" s="294" customFormat="1" ht="25.5" customHeight="1">
      <c r="A15" s="360" t="s">
        <v>71</v>
      </c>
      <c r="B15" s="359" t="s">
        <v>72</v>
      </c>
      <c r="C15" s="359" t="s">
        <v>73</v>
      </c>
      <c r="D15" s="437"/>
      <c r="E15" s="437"/>
      <c r="F15" s="437"/>
      <c r="G15" s="437"/>
      <c r="H15" s="437"/>
      <c r="I15" s="437"/>
      <c r="J15" s="437"/>
      <c r="K15" s="437"/>
      <c r="L15" s="437"/>
      <c r="M15" s="437"/>
      <c r="N15" s="437"/>
      <c r="O15" s="437"/>
    </row>
    <row r="16" spans="1:15" s="294" customFormat="1" ht="25.5" customHeight="1">
      <c r="A16" s="360" t="s">
        <v>74</v>
      </c>
      <c r="B16" s="359" t="s">
        <v>75</v>
      </c>
      <c r="C16" s="359" t="s">
        <v>76</v>
      </c>
      <c r="D16" s="437"/>
      <c r="E16" s="437"/>
      <c r="F16" s="437"/>
      <c r="G16" s="437"/>
      <c r="H16" s="437"/>
      <c r="I16" s="437"/>
      <c r="J16" s="437"/>
      <c r="K16" s="437"/>
      <c r="L16" s="437"/>
      <c r="M16" s="437"/>
      <c r="N16" s="437"/>
      <c r="O16" s="437"/>
    </row>
    <row r="17" spans="1:15" s="294" customFormat="1" ht="25.5" customHeight="1">
      <c r="A17" s="363" t="s">
        <v>77</v>
      </c>
      <c r="B17" s="359" t="s">
        <v>78</v>
      </c>
      <c r="C17" s="359" t="s">
        <v>79</v>
      </c>
      <c r="D17" s="437"/>
      <c r="E17" s="437"/>
      <c r="F17" s="437"/>
      <c r="G17" s="437"/>
      <c r="H17" s="437"/>
      <c r="I17" s="437"/>
      <c r="J17" s="437"/>
      <c r="K17" s="437"/>
      <c r="L17" s="437"/>
      <c r="M17" s="437"/>
      <c r="N17" s="437"/>
      <c r="O17" s="437"/>
    </row>
    <row r="18" spans="1:15" s="294" customFormat="1" ht="25.5" customHeight="1">
      <c r="A18" s="361" t="s">
        <v>80</v>
      </c>
      <c r="B18" s="362" t="s">
        <v>81</v>
      </c>
      <c r="C18" s="359" t="s">
        <v>82</v>
      </c>
      <c r="D18" s="437"/>
      <c r="E18" s="437"/>
      <c r="F18" s="437"/>
      <c r="G18" s="437"/>
      <c r="H18" s="437"/>
      <c r="I18" s="437"/>
      <c r="J18" s="437"/>
      <c r="K18" s="437"/>
      <c r="L18" s="437"/>
      <c r="M18" s="437"/>
      <c r="N18" s="437"/>
      <c r="O18" s="437"/>
    </row>
    <row r="19" spans="1:15" s="294" customFormat="1">
      <c r="A19" s="437"/>
      <c r="B19" s="437"/>
      <c r="C19" s="437"/>
      <c r="D19" s="437"/>
      <c r="E19" s="437"/>
      <c r="F19" s="437"/>
      <c r="G19" s="437"/>
      <c r="H19" s="437"/>
      <c r="I19" s="437"/>
      <c r="J19" s="437"/>
      <c r="K19" s="437"/>
      <c r="L19" s="437"/>
      <c r="M19" s="437"/>
      <c r="N19" s="437"/>
      <c r="O19" s="437"/>
    </row>
    <row r="20" spans="1:15" s="294" customFormat="1">
      <c r="A20" s="437"/>
      <c r="B20" s="437"/>
      <c r="C20" s="437"/>
      <c r="D20" s="437"/>
      <c r="E20" s="437"/>
      <c r="F20" s="437"/>
      <c r="G20" s="437"/>
      <c r="H20" s="437"/>
      <c r="I20" s="437"/>
      <c r="J20" s="437"/>
      <c r="K20" s="437"/>
      <c r="L20" s="437"/>
      <c r="M20" s="437"/>
      <c r="N20" s="437"/>
      <c r="O20" s="437"/>
    </row>
    <row r="21" spans="1:15" s="294" customFormat="1">
      <c r="A21" s="437"/>
      <c r="B21" s="437"/>
      <c r="C21" s="437"/>
      <c r="D21" s="437"/>
      <c r="E21" s="437"/>
      <c r="F21" s="437"/>
      <c r="G21" s="437"/>
      <c r="H21" s="437"/>
      <c r="I21" s="437"/>
      <c r="J21" s="437"/>
      <c r="K21" s="437"/>
      <c r="L21" s="437"/>
      <c r="M21" s="437"/>
      <c r="N21" s="437"/>
      <c r="O21" s="437"/>
    </row>
    <row r="22" spans="1:15" s="294" customFormat="1">
      <c r="A22" s="437"/>
      <c r="B22" s="437"/>
      <c r="C22" s="437"/>
      <c r="D22" s="437"/>
      <c r="E22" s="437"/>
      <c r="F22" s="437"/>
      <c r="G22" s="437"/>
      <c r="H22" s="437"/>
      <c r="I22" s="437"/>
      <c r="J22" s="437"/>
      <c r="K22" s="437"/>
      <c r="L22" s="437"/>
      <c r="M22" s="437"/>
      <c r="N22" s="437"/>
      <c r="O22" s="437"/>
    </row>
    <row r="23" spans="1:15" s="294" customFormat="1">
      <c r="A23" s="437"/>
      <c r="B23" s="437"/>
      <c r="C23" s="437"/>
      <c r="D23" s="437"/>
      <c r="E23" s="437"/>
      <c r="F23" s="437"/>
      <c r="G23" s="437"/>
      <c r="H23" s="437"/>
      <c r="I23" s="437"/>
      <c r="J23" s="437"/>
      <c r="K23" s="437"/>
      <c r="L23" s="437"/>
      <c r="M23" s="437"/>
      <c r="N23" s="437"/>
      <c r="O23" s="437"/>
    </row>
    <row r="24" spans="1:15" s="294" customFormat="1">
      <c r="A24" s="437"/>
      <c r="B24" s="437"/>
      <c r="C24" s="437"/>
      <c r="D24" s="437"/>
      <c r="E24" s="437"/>
      <c r="F24" s="437"/>
      <c r="G24" s="437"/>
      <c r="H24" s="437"/>
      <c r="I24" s="437"/>
      <c r="J24" s="437"/>
      <c r="K24" s="437"/>
      <c r="L24" s="437"/>
      <c r="M24" s="437"/>
      <c r="N24" s="437"/>
      <c r="O24" s="437"/>
    </row>
    <row r="25" spans="1:15" s="294" customFormat="1">
      <c r="A25" s="437"/>
      <c r="B25" s="437"/>
      <c r="C25" s="437"/>
      <c r="D25" s="437"/>
      <c r="E25" s="437"/>
      <c r="F25" s="437"/>
      <c r="G25" s="437"/>
      <c r="H25" s="437"/>
      <c r="I25" s="437"/>
      <c r="J25" s="437"/>
      <c r="K25" s="437"/>
      <c r="L25" s="437"/>
      <c r="M25" s="437"/>
      <c r="N25" s="437"/>
      <c r="O25" s="437"/>
    </row>
    <row r="26" spans="1:15" s="294" customFormat="1">
      <c r="A26" s="437"/>
      <c r="B26" s="437"/>
      <c r="C26" s="437"/>
      <c r="D26" s="437"/>
      <c r="E26" s="437"/>
      <c r="F26" s="437"/>
      <c r="G26" s="437"/>
      <c r="H26" s="437"/>
      <c r="I26" s="437"/>
      <c r="J26" s="437"/>
      <c r="K26" s="437"/>
      <c r="L26" s="437"/>
      <c r="M26" s="437"/>
      <c r="N26" s="437"/>
      <c r="O26" s="437"/>
    </row>
    <row r="27" spans="1:15" s="294" customFormat="1">
      <c r="A27" s="437"/>
      <c r="B27" s="437"/>
      <c r="C27" s="437"/>
      <c r="D27" s="437"/>
      <c r="E27" s="437"/>
      <c r="F27" s="437"/>
      <c r="G27" s="437"/>
      <c r="H27" s="437"/>
      <c r="I27" s="437"/>
      <c r="J27" s="437"/>
      <c r="K27" s="437"/>
      <c r="L27" s="437"/>
      <c r="M27" s="437"/>
      <c r="N27" s="437"/>
      <c r="O27" s="437"/>
    </row>
    <row r="28" spans="1:15" s="294" customFormat="1">
      <c r="A28" s="437"/>
      <c r="B28" s="437"/>
      <c r="C28" s="437"/>
      <c r="D28" s="437"/>
      <c r="E28" s="437"/>
      <c r="F28" s="437"/>
      <c r="G28" s="437"/>
      <c r="H28" s="437"/>
      <c r="I28" s="437"/>
      <c r="J28" s="437"/>
      <c r="K28" s="437"/>
      <c r="L28" s="437"/>
      <c r="M28" s="437"/>
      <c r="N28" s="437"/>
      <c r="O28" s="437"/>
    </row>
    <row r="29" spans="1:15" s="294" customFormat="1">
      <c r="A29" s="437"/>
      <c r="B29" s="437"/>
      <c r="C29" s="437"/>
      <c r="D29" s="437"/>
      <c r="E29" s="437"/>
      <c r="F29" s="437"/>
      <c r="G29" s="437"/>
      <c r="H29" s="437"/>
      <c r="I29" s="437"/>
      <c r="J29" s="437"/>
      <c r="K29" s="437"/>
      <c r="L29" s="437"/>
      <c r="M29" s="437"/>
      <c r="N29" s="437"/>
      <c r="O29" s="437"/>
    </row>
    <row r="30" spans="1:15" s="294" customFormat="1">
      <c r="A30" s="437"/>
      <c r="B30" s="437"/>
      <c r="C30" s="437"/>
      <c r="D30" s="437"/>
      <c r="E30" s="437"/>
      <c r="F30" s="437"/>
      <c r="G30" s="437"/>
      <c r="H30" s="437"/>
      <c r="I30" s="437"/>
      <c r="J30" s="437"/>
      <c r="K30" s="437"/>
      <c r="L30" s="437"/>
      <c r="M30" s="437"/>
      <c r="N30" s="437"/>
      <c r="O30" s="437"/>
    </row>
    <row r="31" spans="1:15" s="294" customFormat="1">
      <c r="A31" s="437"/>
      <c r="B31" s="437"/>
      <c r="C31" s="437"/>
      <c r="D31" s="437"/>
      <c r="E31" s="437"/>
      <c r="F31" s="437"/>
      <c r="G31" s="437"/>
      <c r="H31" s="437"/>
      <c r="I31" s="437"/>
      <c r="J31" s="437"/>
      <c r="K31" s="437"/>
      <c r="L31" s="437"/>
      <c r="M31" s="437"/>
      <c r="N31" s="437"/>
      <c r="O31" s="437"/>
    </row>
    <row r="32" spans="1:15" s="294" customFormat="1">
      <c r="A32" s="437"/>
      <c r="B32" s="437"/>
      <c r="C32" s="437"/>
      <c r="D32" s="437"/>
      <c r="E32" s="437"/>
      <c r="F32" s="437"/>
      <c r="G32" s="437"/>
      <c r="H32" s="437"/>
      <c r="I32" s="437"/>
      <c r="J32" s="437"/>
      <c r="K32" s="437"/>
      <c r="L32" s="437"/>
      <c r="M32" s="437"/>
      <c r="N32" s="437"/>
      <c r="O32" s="437"/>
    </row>
    <row r="33" spans="1:15" s="294" customFormat="1">
      <c r="A33" s="437"/>
      <c r="B33" s="437"/>
      <c r="C33" s="437"/>
      <c r="D33" s="437"/>
      <c r="E33" s="437"/>
      <c r="F33" s="437"/>
      <c r="G33" s="437"/>
      <c r="H33" s="437"/>
      <c r="I33" s="437"/>
      <c r="J33" s="437"/>
      <c r="K33" s="437"/>
      <c r="L33" s="437"/>
      <c r="M33" s="437"/>
      <c r="N33" s="437"/>
      <c r="O33" s="437"/>
    </row>
    <row r="34" spans="1:15" s="294" customFormat="1">
      <c r="A34" s="437"/>
      <c r="B34" s="437"/>
      <c r="C34" s="437"/>
      <c r="D34" s="437"/>
      <c r="E34" s="437"/>
      <c r="F34" s="437"/>
      <c r="G34" s="437"/>
      <c r="H34" s="437"/>
      <c r="I34" s="437"/>
      <c r="J34" s="437"/>
      <c r="K34" s="437"/>
      <c r="L34" s="437"/>
      <c r="M34" s="437"/>
      <c r="N34" s="437"/>
      <c r="O34" s="437"/>
    </row>
    <row r="35" spans="1:15" s="294" customFormat="1">
      <c r="A35" s="437"/>
      <c r="B35" s="437"/>
      <c r="C35" s="437"/>
      <c r="D35" s="437"/>
      <c r="E35" s="437"/>
      <c r="F35" s="437"/>
      <c r="G35" s="437"/>
      <c r="H35" s="437"/>
      <c r="I35" s="437"/>
      <c r="J35" s="437"/>
      <c r="K35" s="437"/>
      <c r="L35" s="437"/>
      <c r="M35" s="437"/>
      <c r="N35" s="437"/>
      <c r="O35" s="437"/>
    </row>
    <row r="36" spans="1:15" s="294" customFormat="1">
      <c r="A36" s="437"/>
      <c r="B36" s="437"/>
      <c r="C36" s="437"/>
      <c r="D36" s="437"/>
      <c r="E36" s="437"/>
      <c r="F36" s="437"/>
      <c r="G36" s="437"/>
      <c r="H36" s="437"/>
      <c r="I36" s="437"/>
      <c r="J36" s="437"/>
      <c r="K36" s="437"/>
      <c r="L36" s="437"/>
      <c r="M36" s="437"/>
      <c r="N36" s="437"/>
      <c r="O36" s="437"/>
    </row>
    <row r="37" spans="1:15" s="294" customFormat="1">
      <c r="A37" s="437"/>
      <c r="B37" s="437"/>
      <c r="C37" s="437"/>
      <c r="D37" s="437"/>
      <c r="E37" s="437"/>
      <c r="F37" s="437"/>
      <c r="G37" s="437"/>
      <c r="H37" s="437"/>
      <c r="I37" s="437"/>
      <c r="J37" s="437"/>
      <c r="K37" s="437"/>
      <c r="L37" s="437"/>
      <c r="M37" s="437"/>
      <c r="N37" s="437"/>
      <c r="O37" s="437"/>
    </row>
    <row r="38" spans="1:15" s="294" customFormat="1">
      <c r="A38" s="437"/>
      <c r="B38" s="437"/>
      <c r="C38" s="437"/>
      <c r="D38" s="437"/>
      <c r="E38" s="437"/>
      <c r="F38" s="437"/>
      <c r="G38" s="437"/>
      <c r="H38" s="437"/>
      <c r="I38" s="437"/>
      <c r="J38" s="437"/>
      <c r="K38" s="437"/>
      <c r="L38" s="437"/>
      <c r="M38" s="437"/>
      <c r="N38" s="437"/>
      <c r="O38" s="437"/>
    </row>
    <row r="39" spans="1:15" s="294" customFormat="1">
      <c r="A39" s="437"/>
      <c r="B39" s="437"/>
      <c r="C39" s="437"/>
      <c r="D39" s="437"/>
      <c r="E39" s="437"/>
      <c r="F39" s="437"/>
      <c r="G39" s="437"/>
      <c r="H39" s="437"/>
      <c r="I39" s="437"/>
      <c r="J39" s="437"/>
      <c r="K39" s="437"/>
      <c r="L39" s="437"/>
      <c r="M39" s="437"/>
      <c r="N39" s="437"/>
      <c r="O39" s="437"/>
    </row>
    <row r="40" spans="1:15" s="294" customFormat="1">
      <c r="A40" s="437"/>
      <c r="B40" s="437"/>
      <c r="C40" s="437"/>
      <c r="D40" s="437"/>
      <c r="E40" s="437"/>
      <c r="F40" s="437"/>
      <c r="G40" s="437"/>
      <c r="H40" s="437"/>
      <c r="I40" s="437"/>
      <c r="J40" s="437"/>
      <c r="K40" s="437"/>
      <c r="L40" s="437"/>
      <c r="M40" s="437"/>
      <c r="N40" s="437"/>
      <c r="O40" s="437"/>
    </row>
    <row r="41" spans="1:15">
      <c r="A41" s="184"/>
      <c r="B41" s="184"/>
      <c r="C41" s="184"/>
      <c r="D41" s="184"/>
      <c r="E41" s="184"/>
      <c r="F41" s="184"/>
      <c r="G41" s="184"/>
      <c r="H41" s="184"/>
      <c r="I41" s="184"/>
      <c r="J41" s="184"/>
      <c r="K41" s="184"/>
      <c r="L41" s="184"/>
      <c r="M41" s="184"/>
      <c r="N41" s="184"/>
      <c r="O41" s="184"/>
    </row>
    <row r="42" spans="1:15">
      <c r="A42" s="184"/>
      <c r="B42" s="184"/>
      <c r="C42" s="184"/>
      <c r="D42" s="184"/>
      <c r="E42" s="184"/>
      <c r="F42" s="184"/>
      <c r="G42" s="184"/>
      <c r="H42" s="184"/>
      <c r="I42" s="184"/>
      <c r="J42" s="184"/>
      <c r="K42" s="184"/>
      <c r="L42" s="184"/>
      <c r="M42" s="184"/>
      <c r="N42" s="184"/>
      <c r="O42" s="184"/>
    </row>
    <row r="43" spans="1:15">
      <c r="A43" s="184"/>
      <c r="B43" s="184"/>
      <c r="C43" s="184"/>
      <c r="D43" s="184"/>
      <c r="E43" s="184"/>
      <c r="F43" s="184"/>
      <c r="G43" s="184"/>
      <c r="H43" s="184"/>
      <c r="I43" s="184"/>
      <c r="J43" s="184"/>
      <c r="K43" s="184"/>
      <c r="L43" s="184"/>
      <c r="M43" s="184"/>
      <c r="N43" s="184"/>
      <c r="O43" s="184"/>
    </row>
    <row r="44" spans="1:15">
      <c r="A44" s="184"/>
      <c r="B44" s="184"/>
      <c r="C44" s="184"/>
      <c r="D44" s="184"/>
      <c r="E44" s="184"/>
      <c r="F44" s="184"/>
      <c r="G44" s="184"/>
      <c r="H44" s="184"/>
      <c r="I44" s="184"/>
      <c r="J44" s="184"/>
      <c r="K44" s="184"/>
      <c r="L44" s="184"/>
      <c r="M44" s="184"/>
      <c r="N44" s="184"/>
      <c r="O44" s="184"/>
    </row>
    <row r="45" spans="1:15">
      <c r="A45" s="184"/>
      <c r="B45" s="184"/>
      <c r="C45" s="184"/>
      <c r="D45" s="184"/>
      <c r="E45" s="184"/>
      <c r="F45" s="184"/>
      <c r="G45" s="184"/>
      <c r="H45" s="184"/>
      <c r="I45" s="184"/>
      <c r="J45" s="184"/>
      <c r="K45" s="184"/>
      <c r="L45" s="184"/>
      <c r="M45" s="184"/>
      <c r="N45" s="184"/>
      <c r="O45" s="184"/>
    </row>
    <row r="46" spans="1:15">
      <c r="A46" s="184"/>
      <c r="B46" s="184"/>
      <c r="C46" s="184"/>
      <c r="D46" s="184"/>
      <c r="E46" s="184"/>
      <c r="F46" s="184"/>
      <c r="G46" s="184"/>
      <c r="H46" s="184"/>
      <c r="I46" s="184"/>
      <c r="J46" s="184"/>
      <c r="K46" s="184"/>
      <c r="L46" s="184"/>
      <c r="M46" s="184"/>
      <c r="N46" s="184"/>
      <c r="O46" s="184"/>
    </row>
    <row r="47" spans="1:15">
      <c r="A47" s="184"/>
      <c r="B47" s="184"/>
      <c r="C47" s="184"/>
      <c r="D47" s="184"/>
      <c r="E47" s="184"/>
      <c r="F47" s="184"/>
      <c r="G47" s="184"/>
      <c r="H47" s="184"/>
      <c r="I47" s="184"/>
      <c r="J47" s="184"/>
      <c r="K47" s="184"/>
      <c r="L47" s="184"/>
      <c r="M47" s="184"/>
      <c r="N47" s="184"/>
      <c r="O47" s="184"/>
    </row>
    <row r="48" spans="1:15">
      <c r="A48" s="184"/>
      <c r="B48" s="184"/>
      <c r="C48" s="184"/>
      <c r="D48" s="184"/>
      <c r="E48" s="184"/>
      <c r="F48" s="184"/>
      <c r="G48" s="184"/>
      <c r="H48" s="184"/>
      <c r="I48" s="184"/>
      <c r="J48" s="184"/>
      <c r="K48" s="184"/>
      <c r="L48" s="184"/>
      <c r="M48" s="184"/>
      <c r="N48" s="184"/>
      <c r="O48" s="184"/>
    </row>
    <row r="49" spans="1:15">
      <c r="A49" s="184"/>
      <c r="B49" s="184"/>
      <c r="C49" s="184"/>
      <c r="D49" s="184"/>
      <c r="E49" s="184"/>
      <c r="F49" s="184"/>
      <c r="G49" s="184"/>
      <c r="H49" s="184"/>
      <c r="I49" s="184"/>
      <c r="J49" s="184"/>
      <c r="K49" s="184"/>
      <c r="L49" s="184"/>
      <c r="M49" s="184"/>
      <c r="N49" s="184"/>
      <c r="O49" s="184"/>
    </row>
    <row r="50" spans="1:15">
      <c r="A50" s="184"/>
      <c r="B50" s="184"/>
      <c r="C50" s="184"/>
      <c r="D50" s="184"/>
      <c r="E50" s="184"/>
      <c r="F50" s="184"/>
      <c r="G50" s="184"/>
      <c r="H50" s="184"/>
      <c r="I50" s="184"/>
      <c r="J50" s="184"/>
      <c r="K50" s="184"/>
      <c r="L50" s="184"/>
      <c r="M50" s="184"/>
      <c r="N50" s="184"/>
      <c r="O50" s="184"/>
    </row>
    <row r="51" spans="1:15">
      <c r="A51" s="184"/>
      <c r="B51" s="184"/>
      <c r="C51" s="184"/>
      <c r="D51" s="184"/>
      <c r="E51" s="184"/>
      <c r="F51" s="184"/>
      <c r="G51" s="184"/>
      <c r="H51" s="184"/>
      <c r="I51" s="184"/>
      <c r="J51" s="184"/>
      <c r="K51" s="184"/>
      <c r="L51" s="184"/>
      <c r="M51" s="184"/>
      <c r="N51" s="184"/>
      <c r="O51" s="184"/>
    </row>
    <row r="52" spans="1:15">
      <c r="A52" s="184"/>
      <c r="B52" s="184"/>
      <c r="C52" s="184"/>
      <c r="D52" s="184"/>
      <c r="E52" s="184"/>
      <c r="F52" s="184"/>
      <c r="G52" s="184"/>
      <c r="H52" s="184"/>
      <c r="I52" s="184"/>
      <c r="J52" s="184"/>
      <c r="K52" s="184"/>
      <c r="L52" s="184"/>
      <c r="M52" s="184"/>
      <c r="N52" s="184"/>
      <c r="O52" s="184"/>
    </row>
    <row r="54" spans="1:15">
      <c r="A54" s="184"/>
      <c r="B54" s="184"/>
      <c r="C54" s="184"/>
      <c r="D54" s="184"/>
      <c r="E54" s="184"/>
      <c r="F54" s="184"/>
      <c r="G54" s="184"/>
      <c r="H54" s="184"/>
      <c r="I54" s="184"/>
      <c r="J54" s="184"/>
      <c r="K54" s="184"/>
      <c r="L54" s="184"/>
      <c r="M54" s="184"/>
      <c r="N54" s="184"/>
      <c r="O54" s="184"/>
    </row>
    <row r="55" spans="1:15">
      <c r="A55" s="184"/>
      <c r="B55" s="184"/>
      <c r="C55" s="184"/>
      <c r="D55" s="184"/>
      <c r="E55" s="184"/>
      <c r="F55" s="184"/>
      <c r="G55" s="184"/>
      <c r="H55" s="184"/>
      <c r="I55" s="184"/>
      <c r="J55" s="184"/>
      <c r="K55" s="184"/>
      <c r="L55" s="184"/>
      <c r="M55" s="184"/>
      <c r="N55" s="184"/>
      <c r="O55" s="184"/>
    </row>
    <row r="56" spans="1:15">
      <c r="A56" s="184"/>
      <c r="B56" s="184"/>
      <c r="C56" s="184"/>
      <c r="D56" s="184"/>
      <c r="E56" s="184"/>
      <c r="F56" s="184"/>
      <c r="G56" s="184"/>
      <c r="H56" s="184"/>
      <c r="I56" s="184"/>
      <c r="J56" s="184"/>
      <c r="K56" s="184"/>
      <c r="L56" s="184"/>
      <c r="M56" s="184"/>
      <c r="N56" s="184"/>
      <c r="O56" s="184"/>
    </row>
    <row r="57" spans="1:15">
      <c r="A57" s="184"/>
      <c r="B57" s="184"/>
      <c r="C57" s="184"/>
      <c r="D57" s="184"/>
      <c r="E57" s="184"/>
      <c r="F57" s="184"/>
      <c r="G57" s="184"/>
      <c r="H57" s="184"/>
      <c r="I57" s="184"/>
      <c r="J57" s="184"/>
      <c r="K57" s="184"/>
      <c r="L57" s="184"/>
      <c r="M57" s="184"/>
      <c r="N57" s="184"/>
      <c r="O57" s="184"/>
    </row>
    <row r="58" spans="1:15">
      <c r="A58" s="184"/>
      <c r="B58" s="184"/>
      <c r="C58" s="184"/>
      <c r="D58" s="184"/>
      <c r="E58" s="184"/>
      <c r="F58" s="184"/>
      <c r="G58" s="184"/>
      <c r="H58" s="184"/>
      <c r="I58" s="184"/>
      <c r="J58" s="184"/>
      <c r="K58" s="184"/>
      <c r="L58" s="184"/>
      <c r="M58" s="184"/>
      <c r="N58" s="184"/>
      <c r="O58" s="184"/>
    </row>
  </sheetData>
  <mergeCells count="1">
    <mergeCell ref="A1:C1"/>
  </mergeCells>
  <pageMargins left="0.7" right="0.7" top="0.75" bottom="0.75" header="0.3" footer="0.3"/>
  <pageSetup paperSize="9" orientation="portrait" r:id="rId1"/>
  <headerFooter>
    <oddFooter xml:space="preserve">&amp;CVastgesteld in BO-Kwaliteit van 7 december 2023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Layout" topLeftCell="E34" zoomScaleNormal="100" workbookViewId="0">
      <selection activeCell="G50" sqref="G50"/>
    </sheetView>
  </sheetViews>
  <sheetFormatPr defaultColWidth="8.85546875" defaultRowHeight="15"/>
  <cols>
    <col min="1" max="1" width="56.5703125" style="27" customWidth="1"/>
    <col min="2" max="2" width="7.140625" style="27" customWidth="1"/>
    <col min="3" max="3" width="60.28515625" style="27" bestFit="1" customWidth="1"/>
    <col min="4" max="4" width="87.28515625" style="27" customWidth="1"/>
    <col min="5" max="5" width="32" style="27" bestFit="1" customWidth="1"/>
    <col min="6" max="6" width="31" style="28" customWidth="1"/>
    <col min="7" max="16384" width="8.85546875" style="27"/>
  </cols>
  <sheetData>
    <row r="1" spans="1:6" ht="29.25" thickBot="1">
      <c r="A1" s="193" t="s">
        <v>83</v>
      </c>
      <c r="B1" s="234"/>
      <c r="C1" s="234"/>
      <c r="D1" s="234"/>
      <c r="E1" s="178"/>
      <c r="F1" s="197"/>
    </row>
    <row r="2" spans="1:6" ht="16.5" thickTop="1" thickBot="1">
      <c r="A2" s="204" t="s">
        <v>84</v>
      </c>
      <c r="B2" s="29" t="s">
        <v>85</v>
      </c>
      <c r="C2" s="29" t="s">
        <v>86</v>
      </c>
      <c r="D2" s="205" t="s">
        <v>87</v>
      </c>
      <c r="E2" s="178"/>
      <c r="F2" s="197"/>
    </row>
    <row r="3" spans="1:6">
      <c r="A3" s="206"/>
      <c r="B3" s="30" t="s">
        <v>88</v>
      </c>
      <c r="C3" s="31" t="s">
        <v>89</v>
      </c>
      <c r="D3" s="207" t="s">
        <v>90</v>
      </c>
      <c r="E3" s="178"/>
      <c r="F3" s="197"/>
    </row>
    <row r="4" spans="1:6" ht="75">
      <c r="A4" s="208" t="s">
        <v>91</v>
      </c>
      <c r="B4" s="32" t="s">
        <v>92</v>
      </c>
      <c r="C4" s="33" t="s">
        <v>93</v>
      </c>
      <c r="D4" s="209" t="s">
        <v>94</v>
      </c>
      <c r="E4" s="178"/>
      <c r="F4" s="197"/>
    </row>
    <row r="5" spans="1:6" ht="30">
      <c r="A5" s="444" t="s">
        <v>95</v>
      </c>
      <c r="B5" s="235" t="s">
        <v>96</v>
      </c>
      <c r="C5" s="236" t="s">
        <v>97</v>
      </c>
      <c r="D5" s="237" t="s">
        <v>98</v>
      </c>
      <c r="E5" s="178"/>
      <c r="F5" s="197"/>
    </row>
    <row r="6" spans="1:6">
      <c r="A6" s="444"/>
      <c r="B6" s="235" t="s">
        <v>99</v>
      </c>
      <c r="C6" s="238" t="s">
        <v>100</v>
      </c>
      <c r="D6" s="237" t="s">
        <v>101</v>
      </c>
      <c r="E6" s="178"/>
      <c r="F6" s="197"/>
    </row>
    <row r="7" spans="1:6">
      <c r="A7" s="444"/>
      <c r="B7" s="235" t="s">
        <v>102</v>
      </c>
      <c r="C7" s="238" t="s">
        <v>103</v>
      </c>
      <c r="D7" s="237" t="s">
        <v>104</v>
      </c>
      <c r="E7" s="178"/>
      <c r="F7" s="197"/>
    </row>
    <row r="8" spans="1:6">
      <c r="A8" s="444"/>
      <c r="B8" s="235" t="s">
        <v>105</v>
      </c>
      <c r="C8" s="238" t="s">
        <v>106</v>
      </c>
      <c r="D8" s="237" t="s">
        <v>107</v>
      </c>
      <c r="E8" s="178"/>
      <c r="F8" s="197"/>
    </row>
    <row r="9" spans="1:6">
      <c r="A9" s="444"/>
      <c r="B9" s="235" t="s">
        <v>108</v>
      </c>
      <c r="C9" s="236" t="s">
        <v>109</v>
      </c>
      <c r="D9" s="237" t="s">
        <v>110</v>
      </c>
      <c r="E9" s="178"/>
      <c r="F9" s="197"/>
    </row>
    <row r="10" spans="1:6" ht="30">
      <c r="A10" s="444"/>
      <c r="B10" s="235" t="s">
        <v>111</v>
      </c>
      <c r="C10" s="236" t="s">
        <v>112</v>
      </c>
      <c r="D10" s="237" t="s">
        <v>113</v>
      </c>
      <c r="E10" s="178"/>
      <c r="F10" s="197"/>
    </row>
    <row r="11" spans="1:6">
      <c r="A11" s="444"/>
      <c r="B11" s="235" t="s">
        <v>114</v>
      </c>
      <c r="C11" s="238" t="s">
        <v>115</v>
      </c>
      <c r="D11" s="237" t="s">
        <v>116</v>
      </c>
      <c r="E11" s="178"/>
      <c r="F11" s="197"/>
    </row>
    <row r="12" spans="1:6" ht="30">
      <c r="A12" s="445" t="s">
        <v>117</v>
      </c>
      <c r="B12" s="239" t="s">
        <v>118</v>
      </c>
      <c r="C12" s="240" t="s">
        <v>119</v>
      </c>
      <c r="D12" s="241" t="s">
        <v>120</v>
      </c>
      <c r="E12" s="178"/>
      <c r="F12" s="197"/>
    </row>
    <row r="13" spans="1:6">
      <c r="A13" s="445"/>
      <c r="B13" s="239" t="s">
        <v>121</v>
      </c>
      <c r="C13" s="239" t="s">
        <v>122</v>
      </c>
      <c r="D13" s="241" t="s">
        <v>123</v>
      </c>
      <c r="E13" s="178"/>
      <c r="F13" s="197"/>
    </row>
    <row r="14" spans="1:6">
      <c r="A14" s="445"/>
      <c r="B14" s="239" t="s">
        <v>124</v>
      </c>
      <c r="C14" s="239" t="s">
        <v>125</v>
      </c>
      <c r="D14" s="241" t="s">
        <v>126</v>
      </c>
      <c r="E14" s="178"/>
      <c r="F14" s="197"/>
    </row>
    <row r="15" spans="1:6">
      <c r="A15" s="445"/>
      <c r="B15" s="239" t="s">
        <v>127</v>
      </c>
      <c r="C15" s="240" t="s">
        <v>128</v>
      </c>
      <c r="D15" s="241" t="s">
        <v>129</v>
      </c>
      <c r="E15" s="178"/>
      <c r="F15" s="197"/>
    </row>
    <row r="16" spans="1:6" ht="45">
      <c r="A16" s="445"/>
      <c r="B16" s="239" t="s">
        <v>130</v>
      </c>
      <c r="C16" s="240" t="s">
        <v>131</v>
      </c>
      <c r="D16" s="241" t="s">
        <v>132</v>
      </c>
      <c r="E16" s="178"/>
      <c r="F16" s="197"/>
    </row>
    <row r="17" spans="1:6">
      <c r="A17" s="445"/>
      <c r="B17" s="239" t="s">
        <v>133</v>
      </c>
      <c r="C17" s="240" t="s">
        <v>134</v>
      </c>
      <c r="D17" s="241" t="s">
        <v>135</v>
      </c>
      <c r="E17" s="178"/>
      <c r="F17" s="197"/>
    </row>
    <row r="18" spans="1:6">
      <c r="A18" s="445"/>
      <c r="B18" s="239" t="s">
        <v>136</v>
      </c>
      <c r="C18" s="240" t="s">
        <v>137</v>
      </c>
      <c r="D18" s="241" t="s">
        <v>138</v>
      </c>
      <c r="E18" s="178"/>
      <c r="F18" s="197"/>
    </row>
    <row r="19" spans="1:6">
      <c r="A19" s="445"/>
      <c r="B19" s="239" t="s">
        <v>139</v>
      </c>
      <c r="C19" s="240" t="s">
        <v>140</v>
      </c>
      <c r="D19" s="241" t="s">
        <v>141</v>
      </c>
      <c r="E19" s="197"/>
      <c r="F19" s="197"/>
    </row>
    <row r="20" spans="1:6">
      <c r="A20" s="445"/>
      <c r="B20" s="239" t="s">
        <v>142</v>
      </c>
      <c r="C20" s="240" t="s">
        <v>143</v>
      </c>
      <c r="D20" s="241" t="s">
        <v>144</v>
      </c>
      <c r="E20" s="178"/>
      <c r="F20" s="197"/>
    </row>
    <row r="21" spans="1:6">
      <c r="A21" s="445"/>
      <c r="B21" s="239" t="s">
        <v>145</v>
      </c>
      <c r="C21" s="240" t="s">
        <v>146</v>
      </c>
      <c r="D21" s="241" t="s">
        <v>147</v>
      </c>
      <c r="E21" s="178"/>
      <c r="F21" s="197"/>
    </row>
    <row r="22" spans="1:6">
      <c r="A22" s="446"/>
      <c r="B22" s="242" t="s">
        <v>148</v>
      </c>
      <c r="C22" s="242" t="s">
        <v>149</v>
      </c>
      <c r="D22" s="243" t="s">
        <v>150</v>
      </c>
      <c r="E22" s="178"/>
      <c r="F22" s="197"/>
    </row>
    <row r="23" spans="1:6" ht="14.45" customHeight="1">
      <c r="A23" s="197"/>
      <c r="B23" s="178"/>
      <c r="C23" s="197"/>
      <c r="D23" s="197"/>
      <c r="E23" s="178"/>
      <c r="F23" s="197"/>
    </row>
    <row r="24" spans="1:6">
      <c r="A24" s="178"/>
      <c r="B24" s="178"/>
      <c r="C24" s="178"/>
      <c r="D24" s="178"/>
      <c r="E24" s="178"/>
      <c r="F24" s="197"/>
    </row>
    <row r="25" spans="1:6">
      <c r="A25" s="178"/>
      <c r="B25" s="178"/>
      <c r="C25" s="178"/>
      <c r="D25" s="178"/>
      <c r="E25" s="178"/>
      <c r="F25" s="197"/>
    </row>
    <row r="26" spans="1:6">
      <c r="A26" s="178"/>
      <c r="B26" s="178"/>
      <c r="C26" s="178"/>
      <c r="D26" s="178"/>
      <c r="E26" s="178"/>
      <c r="F26" s="197"/>
    </row>
    <row r="27" spans="1:6">
      <c r="A27" s="178"/>
      <c r="B27" s="178"/>
      <c r="C27" s="178"/>
      <c r="D27" s="178"/>
      <c r="E27" s="178"/>
      <c r="F27" s="197"/>
    </row>
    <row r="28" spans="1:6">
      <c r="A28" s="178"/>
      <c r="B28" s="178"/>
      <c r="C28" s="178"/>
      <c r="D28" s="178"/>
      <c r="E28" s="178"/>
      <c r="F28" s="197"/>
    </row>
    <row r="29" spans="1:6">
      <c r="A29" s="178"/>
      <c r="B29" s="178"/>
      <c r="C29" s="178"/>
      <c r="D29" s="178"/>
      <c r="E29" s="178"/>
      <c r="F29" s="197"/>
    </row>
    <row r="30" spans="1:6">
      <c r="A30" s="178"/>
      <c r="B30" s="178"/>
      <c r="C30" s="178"/>
      <c r="D30" s="178"/>
      <c r="E30" s="178"/>
      <c r="F30" s="197"/>
    </row>
    <row r="31" spans="1:6">
      <c r="A31" s="178"/>
      <c r="B31" s="178"/>
      <c r="C31" s="178"/>
      <c r="D31" s="178"/>
      <c r="E31" s="178"/>
      <c r="F31" s="197"/>
    </row>
    <row r="32" spans="1:6">
      <c r="A32" s="178"/>
      <c r="B32" s="178"/>
      <c r="C32" s="178"/>
      <c r="D32" s="178"/>
      <c r="E32" s="178"/>
      <c r="F32" s="197"/>
    </row>
    <row r="33" spans="1:6">
      <c r="A33" s="178"/>
      <c r="B33" s="178"/>
      <c r="C33" s="178"/>
      <c r="D33" s="178"/>
      <c r="E33" s="178"/>
      <c r="F33" s="197"/>
    </row>
    <row r="34" spans="1:6">
      <c r="A34" s="178"/>
      <c r="B34" s="178"/>
      <c r="C34" s="178"/>
      <c r="D34" s="178"/>
      <c r="E34" s="178"/>
      <c r="F34" s="197"/>
    </row>
  </sheetData>
  <mergeCells count="2">
    <mergeCell ref="A5:A11"/>
    <mergeCell ref="A12:A22"/>
  </mergeCells>
  <pageMargins left="0.7" right="0.7" top="0.75" bottom="0.75" header="0.3" footer="0.3"/>
  <pageSetup paperSize="9" orientation="portrait" r:id="rId1"/>
  <headerFooter>
    <oddFooter xml:space="preserve">&amp;CVastgesteld in BO-Kwaliteit van 7 december 2023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L14"/>
  <sheetViews>
    <sheetView view="pageLayout" topLeftCell="C34" zoomScaleNormal="100" workbookViewId="0">
      <selection activeCell="G50" sqref="G50"/>
    </sheetView>
  </sheetViews>
  <sheetFormatPr defaultColWidth="9.140625" defaultRowHeight="15"/>
  <cols>
    <col min="1" max="1" width="16.42578125" style="197" customWidth="1"/>
    <col min="2" max="2" width="48.85546875" style="197" customWidth="1"/>
    <col min="3" max="3" width="49.140625" style="197" customWidth="1"/>
    <col min="4" max="4" width="20.85546875" style="197" hidden="1" customWidth="1"/>
    <col min="5" max="5" width="20.42578125" style="197" hidden="1" customWidth="1"/>
    <col min="6" max="6" width="29.140625" style="197" bestFit="1" customWidth="1"/>
    <col min="7" max="7" width="56.85546875" style="197" customWidth="1"/>
    <col min="8" max="8" width="26.7109375" style="197" customWidth="1"/>
    <col min="9" max="9" width="23.42578125" style="197" hidden="1" customWidth="1"/>
    <col min="10" max="10" width="22" style="197" customWidth="1"/>
    <col min="11" max="11" width="22.42578125" style="197" customWidth="1"/>
    <col min="12" max="12" width="0.140625" style="197" customWidth="1"/>
    <col min="13" max="16384" width="9.140625" style="197"/>
  </cols>
  <sheetData>
    <row r="1" spans="1:12" s="295" customFormat="1" ht="29.25" thickBot="1">
      <c r="A1" s="106" t="s">
        <v>45</v>
      </c>
      <c r="B1" s="58"/>
      <c r="C1" s="58"/>
      <c r="D1" s="58"/>
      <c r="E1" s="58"/>
      <c r="F1" s="58"/>
      <c r="G1" s="58"/>
      <c r="H1" s="58"/>
      <c r="I1" s="58"/>
      <c r="J1" s="58"/>
      <c r="K1" s="58"/>
      <c r="L1" s="58"/>
    </row>
    <row r="2" spans="1:12" ht="30">
      <c r="A2" s="57" t="s">
        <v>151</v>
      </c>
      <c r="B2" s="57" t="s">
        <v>152</v>
      </c>
      <c r="C2" s="57" t="s">
        <v>153</v>
      </c>
      <c r="D2" s="57" t="s">
        <v>154</v>
      </c>
      <c r="E2" s="57" t="s">
        <v>155</v>
      </c>
      <c r="F2" s="57" t="s">
        <v>156</v>
      </c>
      <c r="G2" s="57" t="s">
        <v>157</v>
      </c>
      <c r="H2" s="57" t="s">
        <v>158</v>
      </c>
      <c r="I2" s="57" t="s">
        <v>159</v>
      </c>
      <c r="J2" s="57" t="s">
        <v>160</v>
      </c>
      <c r="K2" s="57" t="s">
        <v>161</v>
      </c>
    </row>
    <row r="3" spans="1:12" ht="15.75" thickBot="1">
      <c r="A3" s="107" t="s">
        <v>162</v>
      </c>
      <c r="B3" s="244"/>
      <c r="C3" s="244"/>
      <c r="D3" s="244"/>
      <c r="E3" s="244"/>
      <c r="F3" s="244"/>
      <c r="G3" s="244"/>
      <c r="H3" s="244"/>
      <c r="I3" s="244"/>
      <c r="J3" s="244"/>
      <c r="K3" s="244"/>
      <c r="L3" s="244"/>
    </row>
    <row r="4" spans="1:12">
      <c r="A4" s="224" t="s">
        <v>163</v>
      </c>
      <c r="B4" s="152" t="s">
        <v>164</v>
      </c>
      <c r="C4" s="329" t="s">
        <v>165</v>
      </c>
      <c r="D4" s="219"/>
      <c r="E4" s="220"/>
      <c r="F4" s="222" t="s">
        <v>166</v>
      </c>
      <c r="G4" s="220" t="s">
        <v>167</v>
      </c>
      <c r="H4" s="220" t="s">
        <v>168</v>
      </c>
      <c r="I4" s="221"/>
      <c r="J4" s="220" t="s">
        <v>169</v>
      </c>
      <c r="K4" s="220" t="s">
        <v>170</v>
      </c>
    </row>
    <row r="5" spans="1:12" ht="77.25" customHeight="1">
      <c r="A5" s="224" t="s">
        <v>171</v>
      </c>
      <c r="B5" s="152" t="s">
        <v>172</v>
      </c>
      <c r="C5" s="329" t="s">
        <v>173</v>
      </c>
      <c r="D5" s="219"/>
      <c r="E5" s="220"/>
      <c r="F5" s="222" t="s">
        <v>166</v>
      </c>
      <c r="G5" s="329" t="s">
        <v>174</v>
      </c>
      <c r="H5" s="220" t="s">
        <v>175</v>
      </c>
      <c r="I5" s="221"/>
      <c r="J5" s="220" t="s">
        <v>169</v>
      </c>
      <c r="K5" s="220" t="s">
        <v>170</v>
      </c>
    </row>
    <row r="6" spans="1:12" ht="27" customHeight="1">
      <c r="A6" s="224" t="s">
        <v>176</v>
      </c>
      <c r="B6" s="117" t="s">
        <v>177</v>
      </c>
      <c r="C6" s="330" t="s">
        <v>178</v>
      </c>
      <c r="D6" s="220"/>
      <c r="E6" s="220"/>
      <c r="F6" s="222" t="s">
        <v>166</v>
      </c>
      <c r="G6" s="330" t="s">
        <v>179</v>
      </c>
      <c r="H6" s="220" t="s">
        <v>180</v>
      </c>
      <c r="I6" s="221"/>
      <c r="J6" s="220" t="s">
        <v>169</v>
      </c>
      <c r="K6" s="220" t="s">
        <v>170</v>
      </c>
    </row>
    <row r="7" spans="1:12" s="226" customFormat="1" ht="27" customHeight="1">
      <c r="A7" s="328" t="s">
        <v>181</v>
      </c>
      <c r="B7" s="322" t="s">
        <v>182</v>
      </c>
      <c r="C7" s="331" t="s">
        <v>183</v>
      </c>
      <c r="D7" s="323"/>
      <c r="E7" s="323"/>
      <c r="F7" s="336" t="s">
        <v>166</v>
      </c>
      <c r="G7" s="331" t="s">
        <v>184</v>
      </c>
      <c r="H7" s="323" t="s">
        <v>185</v>
      </c>
      <c r="I7" s="324"/>
      <c r="J7" s="323" t="s">
        <v>169</v>
      </c>
      <c r="K7" s="323" t="s">
        <v>170</v>
      </c>
    </row>
    <row r="8" spans="1:12" ht="25.5" customHeight="1">
      <c r="A8" s="224" t="s">
        <v>186</v>
      </c>
      <c r="B8" s="117" t="s">
        <v>187</v>
      </c>
      <c r="C8" s="220" t="s">
        <v>188</v>
      </c>
      <c r="D8" s="220"/>
      <c r="E8" s="220"/>
      <c r="F8" s="222" t="s">
        <v>166</v>
      </c>
      <c r="G8" s="220" t="s">
        <v>189</v>
      </c>
      <c r="H8" s="220" t="s">
        <v>190</v>
      </c>
      <c r="I8" s="221"/>
      <c r="J8" s="220" t="s">
        <v>169</v>
      </c>
      <c r="K8" s="220" t="s">
        <v>170</v>
      </c>
    </row>
    <row r="9" spans="1:12" ht="29.1" customHeight="1">
      <c r="A9" s="224" t="s">
        <v>191</v>
      </c>
      <c r="B9" s="117" t="s">
        <v>192</v>
      </c>
      <c r="C9" s="220" t="s">
        <v>193</v>
      </c>
      <c r="D9" s="220"/>
      <c r="E9" s="220"/>
      <c r="F9" s="222" t="s">
        <v>166</v>
      </c>
      <c r="G9" s="220" t="s">
        <v>189</v>
      </c>
      <c r="H9" s="220" t="s">
        <v>194</v>
      </c>
      <c r="I9" s="221"/>
      <c r="J9" s="220" t="s">
        <v>169</v>
      </c>
      <c r="K9" s="220" t="s">
        <v>170</v>
      </c>
    </row>
    <row r="10" spans="1:12" s="296" customFormat="1">
      <c r="A10" s="107" t="s">
        <v>195</v>
      </c>
      <c r="B10" s="56"/>
      <c r="C10" s="56"/>
      <c r="D10" s="151"/>
      <c r="E10" s="151"/>
      <c r="F10" s="56"/>
      <c r="G10" s="56"/>
      <c r="H10" s="56"/>
      <c r="I10" s="56"/>
      <c r="J10" s="56"/>
      <c r="K10" s="56"/>
      <c r="L10" s="56"/>
    </row>
    <row r="11" spans="1:12" ht="30" customHeight="1">
      <c r="A11" s="221" t="s">
        <v>196</v>
      </c>
      <c r="B11" s="152" t="s">
        <v>197</v>
      </c>
      <c r="C11" s="337"/>
      <c r="D11" s="338"/>
      <c r="E11" s="338"/>
      <c r="F11" s="222" t="s">
        <v>166</v>
      </c>
      <c r="G11" s="351" t="s">
        <v>198</v>
      </c>
      <c r="H11" s="220" t="s">
        <v>199</v>
      </c>
      <c r="I11" s="138"/>
      <c r="J11" s="220" t="s">
        <v>169</v>
      </c>
      <c r="K11" s="220" t="s">
        <v>200</v>
      </c>
    </row>
    <row r="12" spans="1:12" ht="41.45" customHeight="1">
      <c r="A12" s="221" t="s">
        <v>196</v>
      </c>
      <c r="B12" s="152" t="s">
        <v>201</v>
      </c>
      <c r="C12" s="339"/>
      <c r="D12" s="340"/>
      <c r="E12" s="340"/>
      <c r="F12" s="222" t="s">
        <v>166</v>
      </c>
      <c r="G12" s="351" t="s">
        <v>202</v>
      </c>
      <c r="H12" s="220" t="s">
        <v>203</v>
      </c>
      <c r="I12" s="138"/>
      <c r="J12" s="220" t="s">
        <v>169</v>
      </c>
      <c r="K12" s="220" t="s">
        <v>200</v>
      </c>
    </row>
    <row r="13" spans="1:12">
      <c r="C13" s="9"/>
    </row>
    <row r="14" spans="1:12" ht="66" customHeight="1">
      <c r="A14" s="447" t="s">
        <v>204</v>
      </c>
      <c r="B14" s="447"/>
      <c r="C14" s="447"/>
    </row>
  </sheetData>
  <mergeCells count="1">
    <mergeCell ref="A14:C14"/>
  </mergeCells>
  <phoneticPr fontId="17" type="noConversion"/>
  <pageMargins left="0.7" right="0.7" top="0.75" bottom="0.75" header="0.3" footer="0.3"/>
  <pageSetup paperSize="9" orientation="portrait" r:id="rId1"/>
  <headerFooter>
    <oddFooter xml:space="preserve">&amp;CVastgesteld in BO-Kwaliteit van 7 december 2023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IK37"/>
  <sheetViews>
    <sheetView zoomScale="80" zoomScaleNormal="80" workbookViewId="0">
      <pane ySplit="3" topLeftCell="A4" activePane="bottomLeft" state="frozen"/>
      <selection activeCell="G50" sqref="G50"/>
      <selection pane="bottomLeft" activeCell="G50" sqref="G50"/>
    </sheetView>
  </sheetViews>
  <sheetFormatPr defaultColWidth="9.140625" defaultRowHeight="15" customHeight="1" outlineLevelRow="1"/>
  <cols>
    <col min="1" max="1" width="18.85546875" style="26" customWidth="1"/>
    <col min="2" max="2" width="6.42578125" style="26" customWidth="1"/>
    <col min="3" max="3" width="21.42578125" style="82" customWidth="1"/>
    <col min="4" max="4" width="30.42578125" style="26" customWidth="1"/>
    <col min="5" max="5" width="22.42578125" style="26" customWidth="1"/>
    <col min="6" max="6" width="31" style="26" customWidth="1"/>
    <col min="7" max="7" width="9.140625" style="26"/>
    <col min="8" max="8" width="13.85546875" style="26" customWidth="1"/>
    <col min="9" max="9" width="19.42578125" style="26" customWidth="1"/>
    <col min="10" max="10" width="15.7109375" style="26" customWidth="1"/>
    <col min="11" max="11" width="20.5703125" style="26" customWidth="1"/>
    <col min="12" max="12" width="21.42578125" style="26" customWidth="1"/>
    <col min="13" max="13" width="13.85546875" style="26" customWidth="1"/>
    <col min="14" max="14" width="13.7109375" style="26" customWidth="1"/>
    <col min="15" max="15" width="17.85546875" style="26" customWidth="1"/>
    <col min="16" max="16" width="26.85546875" style="26" customWidth="1"/>
    <col min="17" max="17" width="4.5703125" style="26" customWidth="1"/>
    <col min="18" max="18" width="4.42578125" style="60" customWidth="1"/>
    <col min="19" max="19" width="9.140625" style="26"/>
    <col min="20" max="20" width="8.7109375" style="26" customWidth="1"/>
    <col min="21" max="16384" width="9.140625" style="26"/>
  </cols>
  <sheetData>
    <row r="1" spans="1:921" s="62" customFormat="1" ht="28.5">
      <c r="A1" s="62" t="s">
        <v>48</v>
      </c>
      <c r="B1" s="63"/>
      <c r="C1" s="84"/>
      <c r="D1" s="63"/>
      <c r="E1" s="63"/>
      <c r="F1" s="63"/>
      <c r="G1" s="63"/>
      <c r="H1" s="63"/>
      <c r="I1" s="63"/>
      <c r="J1" s="63"/>
      <c r="O1" s="54"/>
      <c r="P1" s="25"/>
      <c r="R1" s="25"/>
    </row>
    <row r="2" spans="1:921" s="59" customFormat="1" ht="14.45" customHeight="1">
      <c r="A2" s="245"/>
      <c r="B2" s="245"/>
      <c r="C2" s="24" t="s">
        <v>205</v>
      </c>
      <c r="D2" s="61"/>
      <c r="E2" s="61"/>
      <c r="F2" s="24"/>
      <c r="G2" s="18"/>
      <c r="H2" s="18"/>
      <c r="I2" s="18"/>
      <c r="J2" s="19"/>
      <c r="K2" s="448" t="s">
        <v>206</v>
      </c>
      <c r="L2" s="449"/>
      <c r="M2" s="449"/>
      <c r="N2" s="449"/>
      <c r="O2" s="449"/>
      <c r="P2" s="449"/>
      <c r="Q2" s="449"/>
      <c r="R2" s="449"/>
      <c r="S2" s="449"/>
      <c r="T2" s="449"/>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245"/>
      <c r="DK2" s="245"/>
      <c r="DL2" s="245"/>
      <c r="DM2" s="245"/>
      <c r="DN2" s="245"/>
      <c r="DO2" s="245"/>
      <c r="DP2" s="245"/>
      <c r="DQ2" s="245"/>
      <c r="DR2" s="245"/>
      <c r="DS2" s="245"/>
      <c r="DT2" s="245"/>
      <c r="DU2" s="245"/>
      <c r="DV2" s="245"/>
      <c r="DW2" s="245"/>
      <c r="DX2" s="245"/>
      <c r="DY2" s="245"/>
      <c r="DZ2" s="245"/>
      <c r="EA2" s="245"/>
      <c r="EB2" s="245"/>
      <c r="EC2" s="245"/>
      <c r="ED2" s="245"/>
      <c r="EE2" s="245"/>
      <c r="EF2" s="245"/>
      <c r="EG2" s="245"/>
      <c r="EH2" s="245"/>
      <c r="EI2" s="245"/>
      <c r="EJ2" s="245"/>
      <c r="EK2" s="245"/>
      <c r="EL2" s="245"/>
      <c r="EM2" s="245"/>
      <c r="EN2" s="245"/>
      <c r="EO2" s="245"/>
      <c r="EP2" s="245"/>
      <c r="EQ2" s="245"/>
      <c r="ER2" s="245"/>
      <c r="ES2" s="245"/>
      <c r="ET2" s="245"/>
      <c r="EU2" s="245"/>
      <c r="EV2" s="245"/>
      <c r="EW2" s="245"/>
      <c r="EX2" s="245"/>
      <c r="EY2" s="245"/>
      <c r="EZ2" s="245"/>
      <c r="FA2" s="245"/>
      <c r="FB2" s="245"/>
      <c r="FC2" s="245"/>
      <c r="FD2" s="245"/>
      <c r="FE2" s="245"/>
      <c r="FF2" s="245"/>
      <c r="FG2" s="245"/>
      <c r="FH2" s="245"/>
      <c r="FI2" s="245"/>
      <c r="FJ2" s="245"/>
      <c r="FK2" s="245"/>
      <c r="FL2" s="245"/>
      <c r="FM2" s="245"/>
      <c r="FN2" s="245"/>
      <c r="FO2" s="245"/>
      <c r="FP2" s="245"/>
      <c r="FQ2" s="245"/>
      <c r="FR2" s="245"/>
      <c r="FS2" s="245"/>
      <c r="FT2" s="245"/>
      <c r="FU2" s="245"/>
      <c r="FV2" s="245"/>
      <c r="FW2" s="245"/>
      <c r="FX2" s="245"/>
      <c r="FY2" s="245"/>
      <c r="FZ2" s="245"/>
      <c r="GA2" s="245"/>
      <c r="GB2" s="245"/>
      <c r="GC2" s="245"/>
      <c r="GD2" s="245"/>
      <c r="GE2" s="245"/>
      <c r="GF2" s="245"/>
      <c r="GG2" s="245"/>
      <c r="GH2" s="245"/>
      <c r="GI2" s="245"/>
      <c r="GJ2" s="245"/>
      <c r="GK2" s="245"/>
      <c r="GL2" s="245"/>
      <c r="GM2" s="245"/>
      <c r="GN2" s="245"/>
      <c r="GO2" s="245"/>
      <c r="GP2" s="245"/>
      <c r="GQ2" s="245"/>
      <c r="GR2" s="245"/>
      <c r="GS2" s="245"/>
      <c r="GT2" s="245"/>
      <c r="GU2" s="245"/>
      <c r="GV2" s="245"/>
      <c r="GW2" s="245"/>
      <c r="GX2" s="245"/>
      <c r="GY2" s="245"/>
      <c r="GZ2" s="245"/>
      <c r="HA2" s="245"/>
      <c r="HB2" s="245"/>
      <c r="HC2" s="245"/>
      <c r="HD2" s="245"/>
      <c r="HE2" s="245"/>
      <c r="HF2" s="245"/>
      <c r="HG2" s="245"/>
      <c r="HH2" s="245"/>
      <c r="HI2" s="245"/>
      <c r="HJ2" s="245"/>
      <c r="HK2" s="245"/>
      <c r="HL2" s="245"/>
      <c r="HM2" s="245"/>
      <c r="HN2" s="245"/>
      <c r="HO2" s="245"/>
      <c r="HP2" s="245"/>
      <c r="HQ2" s="245"/>
      <c r="HR2" s="245"/>
      <c r="HS2" s="245"/>
      <c r="HT2" s="245"/>
      <c r="HU2" s="245"/>
      <c r="HV2" s="245"/>
      <c r="HW2" s="245"/>
      <c r="HX2" s="245"/>
      <c r="HY2" s="245"/>
      <c r="HZ2" s="245"/>
      <c r="IA2" s="245"/>
      <c r="IB2" s="245"/>
      <c r="IC2" s="245"/>
      <c r="ID2" s="245"/>
      <c r="IE2" s="245"/>
      <c r="IF2" s="245"/>
      <c r="IG2" s="245"/>
      <c r="IH2" s="245"/>
      <c r="II2" s="245"/>
      <c r="IJ2" s="245"/>
      <c r="IK2" s="245"/>
      <c r="IL2" s="245"/>
      <c r="IM2" s="245"/>
      <c r="IN2" s="245"/>
      <c r="IO2" s="245"/>
      <c r="IP2" s="245"/>
      <c r="IQ2" s="245"/>
      <c r="IR2" s="245"/>
      <c r="IS2" s="245"/>
      <c r="IT2" s="245"/>
      <c r="IU2" s="245"/>
      <c r="IV2" s="245"/>
      <c r="IW2" s="245"/>
      <c r="IX2" s="245"/>
      <c r="IY2" s="245"/>
      <c r="IZ2" s="245"/>
      <c r="JA2" s="245"/>
      <c r="JB2" s="245"/>
      <c r="JC2" s="245"/>
      <c r="JD2" s="245"/>
      <c r="JE2" s="245"/>
      <c r="JF2" s="245"/>
      <c r="JG2" s="245"/>
      <c r="JH2" s="245"/>
      <c r="JI2" s="245"/>
      <c r="JJ2" s="245"/>
      <c r="JK2" s="245"/>
      <c r="JL2" s="245"/>
      <c r="JM2" s="245"/>
      <c r="JN2" s="245"/>
      <c r="JO2" s="245"/>
      <c r="JP2" s="245"/>
      <c r="JQ2" s="245"/>
      <c r="JR2" s="245"/>
      <c r="JS2" s="245"/>
      <c r="JT2" s="245"/>
      <c r="JU2" s="245"/>
      <c r="JV2" s="245"/>
      <c r="JW2" s="245"/>
      <c r="JX2" s="245"/>
      <c r="JY2" s="245"/>
      <c r="JZ2" s="245"/>
      <c r="KA2" s="245"/>
      <c r="KB2" s="245"/>
      <c r="KC2" s="245"/>
      <c r="KD2" s="245"/>
      <c r="KE2" s="245"/>
      <c r="KF2" s="245"/>
      <c r="KG2" s="245"/>
      <c r="KH2" s="245"/>
      <c r="KI2" s="245"/>
      <c r="KJ2" s="245"/>
      <c r="KK2" s="245"/>
      <c r="KL2" s="245"/>
      <c r="KM2" s="245"/>
      <c r="KN2" s="245"/>
      <c r="KO2" s="245"/>
      <c r="KP2" s="245"/>
      <c r="KQ2" s="245"/>
      <c r="KR2" s="245"/>
      <c r="KS2" s="245"/>
      <c r="KT2" s="245"/>
      <c r="KU2" s="245"/>
      <c r="KV2" s="245"/>
      <c r="KW2" s="245"/>
      <c r="KX2" s="245"/>
      <c r="KY2" s="245"/>
      <c r="KZ2" s="245"/>
      <c r="LA2" s="245"/>
      <c r="LB2" s="245"/>
      <c r="LC2" s="245"/>
      <c r="LD2" s="245"/>
      <c r="LE2" s="245"/>
      <c r="LF2" s="245"/>
      <c r="LG2" s="245"/>
      <c r="LH2" s="245"/>
      <c r="LI2" s="245"/>
      <c r="LJ2" s="245"/>
      <c r="LK2" s="245"/>
      <c r="LL2" s="245"/>
      <c r="LM2" s="245"/>
      <c r="LN2" s="245"/>
      <c r="LO2" s="245"/>
      <c r="LP2" s="245"/>
      <c r="LQ2" s="245"/>
      <c r="LR2" s="245"/>
      <c r="LS2" s="245"/>
      <c r="LT2" s="245"/>
      <c r="LU2" s="245"/>
      <c r="LV2" s="245"/>
      <c r="LW2" s="245"/>
      <c r="LX2" s="245"/>
      <c r="LY2" s="245"/>
      <c r="LZ2" s="245"/>
      <c r="MA2" s="245"/>
      <c r="MB2" s="245"/>
      <c r="MC2" s="245"/>
      <c r="MD2" s="245"/>
      <c r="ME2" s="245"/>
      <c r="MF2" s="245"/>
      <c r="MG2" s="245"/>
      <c r="MH2" s="245"/>
      <c r="MI2" s="245"/>
      <c r="MJ2" s="245"/>
      <c r="MK2" s="245"/>
      <c r="ML2" s="245"/>
      <c r="MM2" s="245"/>
      <c r="MN2" s="245"/>
      <c r="MO2" s="245"/>
      <c r="MP2" s="245"/>
      <c r="MQ2" s="245"/>
      <c r="MR2" s="245"/>
      <c r="MS2" s="245"/>
      <c r="MT2" s="245"/>
      <c r="MU2" s="245"/>
      <c r="MV2" s="245"/>
      <c r="MW2" s="245"/>
      <c r="MX2" s="245"/>
      <c r="MY2" s="245"/>
      <c r="MZ2" s="245"/>
      <c r="NA2" s="245"/>
      <c r="NB2" s="245"/>
      <c r="NC2" s="245"/>
      <c r="ND2" s="245"/>
      <c r="NE2" s="245"/>
      <c r="NF2" s="245"/>
      <c r="NG2" s="245"/>
      <c r="NH2" s="245"/>
      <c r="NI2" s="245"/>
      <c r="NJ2" s="245"/>
      <c r="NK2" s="245"/>
      <c r="NL2" s="245"/>
      <c r="NM2" s="245"/>
      <c r="NN2" s="245"/>
      <c r="NO2" s="245"/>
      <c r="NP2" s="245"/>
      <c r="NQ2" s="245"/>
      <c r="NR2" s="245"/>
      <c r="NS2" s="245"/>
      <c r="NT2" s="245"/>
      <c r="NU2" s="245"/>
      <c r="NV2" s="245"/>
      <c r="NW2" s="245"/>
      <c r="NX2" s="245"/>
      <c r="NY2" s="245"/>
      <c r="NZ2" s="245"/>
      <c r="OA2" s="245"/>
      <c r="OB2" s="245"/>
      <c r="OC2" s="245"/>
      <c r="OD2" s="245"/>
      <c r="OE2" s="245"/>
      <c r="OF2" s="245"/>
      <c r="OG2" s="245"/>
      <c r="OH2" s="245"/>
      <c r="OI2" s="245"/>
      <c r="OJ2" s="245"/>
      <c r="OK2" s="245"/>
      <c r="OL2" s="245"/>
      <c r="OM2" s="245"/>
      <c r="ON2" s="245"/>
      <c r="OO2" s="245"/>
      <c r="OP2" s="245"/>
      <c r="OQ2" s="245"/>
      <c r="OR2" s="245"/>
      <c r="OS2" s="245"/>
      <c r="OT2" s="245"/>
      <c r="OU2" s="245"/>
      <c r="OV2" s="245"/>
      <c r="OW2" s="245"/>
      <c r="OX2" s="245"/>
      <c r="OY2" s="245"/>
      <c r="OZ2" s="245"/>
      <c r="PA2" s="245"/>
      <c r="PB2" s="245"/>
      <c r="PC2" s="245"/>
      <c r="PD2" s="245"/>
      <c r="PE2" s="245"/>
      <c r="PF2" s="245"/>
      <c r="PG2" s="245"/>
      <c r="PH2" s="245"/>
      <c r="PI2" s="245"/>
      <c r="PJ2" s="245"/>
      <c r="PK2" s="245"/>
      <c r="PL2" s="245"/>
      <c r="PM2" s="245"/>
      <c r="PN2" s="245"/>
      <c r="PO2" s="245"/>
      <c r="PP2" s="245"/>
      <c r="PQ2" s="245"/>
      <c r="PR2" s="245"/>
      <c r="PS2" s="245"/>
      <c r="PT2" s="245"/>
      <c r="PU2" s="245"/>
      <c r="PV2" s="245"/>
      <c r="PW2" s="245"/>
      <c r="PX2" s="245"/>
      <c r="PY2" s="245"/>
      <c r="PZ2" s="245"/>
      <c r="QA2" s="245"/>
      <c r="QB2" s="245"/>
      <c r="QC2" s="245"/>
      <c r="QD2" s="245"/>
      <c r="QE2" s="245"/>
      <c r="QF2" s="245"/>
      <c r="QG2" s="245"/>
      <c r="QH2" s="245"/>
      <c r="QI2" s="245"/>
      <c r="QJ2" s="245"/>
      <c r="QK2" s="245"/>
      <c r="QL2" s="245"/>
      <c r="QM2" s="245"/>
      <c r="QN2" s="245"/>
      <c r="QO2" s="245"/>
      <c r="QP2" s="245"/>
      <c r="QQ2" s="245"/>
      <c r="QR2" s="245"/>
      <c r="QS2" s="245"/>
      <c r="QT2" s="245"/>
      <c r="QU2" s="245"/>
      <c r="QV2" s="245"/>
      <c r="QW2" s="245"/>
      <c r="QX2" s="245"/>
      <c r="QY2" s="245"/>
      <c r="QZ2" s="245"/>
      <c r="RA2" s="245"/>
      <c r="RB2" s="245"/>
      <c r="RC2" s="245"/>
      <c r="RD2" s="245"/>
      <c r="RE2" s="245"/>
      <c r="RF2" s="245"/>
      <c r="RG2" s="245"/>
      <c r="RH2" s="245"/>
      <c r="RI2" s="245"/>
      <c r="RJ2" s="245"/>
      <c r="RK2" s="245"/>
      <c r="RL2" s="245"/>
      <c r="RM2" s="245"/>
      <c r="RN2" s="245"/>
      <c r="RO2" s="245"/>
      <c r="RP2" s="245"/>
      <c r="RQ2" s="245"/>
      <c r="RR2" s="245"/>
      <c r="RS2" s="245"/>
      <c r="RT2" s="245"/>
      <c r="RU2" s="245"/>
      <c r="RV2" s="245"/>
      <c r="RW2" s="245"/>
      <c r="RX2" s="245"/>
      <c r="RY2" s="245"/>
      <c r="RZ2" s="245"/>
      <c r="SA2" s="245"/>
      <c r="SB2" s="245"/>
      <c r="SC2" s="245"/>
      <c r="SD2" s="245"/>
      <c r="SE2" s="245"/>
      <c r="SF2" s="245"/>
      <c r="SG2" s="245"/>
      <c r="SH2" s="245"/>
      <c r="SI2" s="245"/>
      <c r="SJ2" s="245"/>
      <c r="SK2" s="245"/>
      <c r="SL2" s="245"/>
      <c r="SM2" s="245"/>
      <c r="SN2" s="245"/>
      <c r="SO2" s="245"/>
      <c r="SP2" s="245"/>
      <c r="SQ2" s="245"/>
      <c r="SR2" s="245"/>
      <c r="SS2" s="245"/>
      <c r="ST2" s="245"/>
      <c r="SU2" s="245"/>
      <c r="SV2" s="245"/>
      <c r="SW2" s="245"/>
      <c r="SX2" s="245"/>
      <c r="SY2" s="245"/>
      <c r="SZ2" s="245"/>
      <c r="TA2" s="245"/>
      <c r="TB2" s="245"/>
      <c r="TC2" s="245"/>
      <c r="TD2" s="245"/>
      <c r="TE2" s="245"/>
      <c r="TF2" s="245"/>
      <c r="TG2" s="245"/>
      <c r="TH2" s="245"/>
      <c r="TI2" s="245"/>
      <c r="TJ2" s="245"/>
      <c r="TK2" s="245"/>
      <c r="TL2" s="245"/>
      <c r="TM2" s="245"/>
      <c r="TN2" s="245"/>
      <c r="TO2" s="245"/>
      <c r="TP2" s="245"/>
      <c r="TQ2" s="245"/>
      <c r="TR2" s="245"/>
      <c r="TS2" s="245"/>
      <c r="TT2" s="245"/>
      <c r="TU2" s="245"/>
      <c r="TV2" s="245"/>
      <c r="TW2" s="245"/>
      <c r="TX2" s="245"/>
      <c r="TY2" s="245"/>
      <c r="TZ2" s="245"/>
      <c r="UA2" s="245"/>
      <c r="UB2" s="245"/>
      <c r="UC2" s="245"/>
      <c r="UD2" s="245"/>
      <c r="UE2" s="245"/>
      <c r="UF2" s="245"/>
      <c r="UG2" s="245"/>
      <c r="UH2" s="245"/>
      <c r="UI2" s="245"/>
      <c r="UJ2" s="245"/>
      <c r="UK2" s="245"/>
      <c r="UL2" s="245"/>
      <c r="UM2" s="245"/>
      <c r="UN2" s="245"/>
      <c r="UO2" s="245"/>
      <c r="UP2" s="245"/>
      <c r="UQ2" s="245"/>
      <c r="UR2" s="245"/>
      <c r="US2" s="245"/>
      <c r="UT2" s="245"/>
      <c r="UU2" s="245"/>
      <c r="UV2" s="245"/>
      <c r="UW2" s="245"/>
      <c r="UX2" s="245"/>
      <c r="UY2" s="245"/>
      <c r="UZ2" s="245"/>
      <c r="VA2" s="245"/>
      <c r="VB2" s="245"/>
      <c r="VC2" s="245"/>
      <c r="VD2" s="245"/>
      <c r="VE2" s="245"/>
      <c r="VF2" s="245"/>
      <c r="VG2" s="245"/>
      <c r="VH2" s="245"/>
      <c r="VI2" s="245"/>
      <c r="VJ2" s="245"/>
      <c r="VK2" s="245"/>
      <c r="VL2" s="245"/>
      <c r="VM2" s="245"/>
      <c r="VN2" s="245"/>
      <c r="VO2" s="245"/>
      <c r="VP2" s="245"/>
      <c r="VQ2" s="245"/>
      <c r="VR2" s="245"/>
      <c r="VS2" s="245"/>
      <c r="VT2" s="245"/>
      <c r="VU2" s="245"/>
      <c r="VV2" s="245"/>
      <c r="VW2" s="245"/>
      <c r="VX2" s="245"/>
      <c r="VY2" s="245"/>
      <c r="VZ2" s="245"/>
      <c r="WA2" s="245"/>
      <c r="WB2" s="245"/>
      <c r="WC2" s="245"/>
      <c r="WD2" s="245"/>
      <c r="WE2" s="245"/>
      <c r="WF2" s="245"/>
      <c r="WG2" s="245"/>
      <c r="WH2" s="245"/>
      <c r="WI2" s="245"/>
      <c r="WJ2" s="245"/>
      <c r="WK2" s="245"/>
      <c r="WL2" s="245"/>
      <c r="WM2" s="245"/>
      <c r="WN2" s="245"/>
      <c r="WO2" s="245"/>
      <c r="WP2" s="245"/>
      <c r="WQ2" s="245"/>
      <c r="WR2" s="245"/>
      <c r="WS2" s="245"/>
      <c r="WT2" s="245"/>
      <c r="WU2" s="245"/>
      <c r="WV2" s="245"/>
      <c r="WW2" s="245"/>
      <c r="WX2" s="245"/>
      <c r="WY2" s="245"/>
      <c r="WZ2" s="245"/>
      <c r="XA2" s="245"/>
      <c r="XB2" s="245"/>
      <c r="XC2" s="245"/>
      <c r="XD2" s="245"/>
      <c r="XE2" s="245"/>
      <c r="XF2" s="245"/>
      <c r="XG2" s="245"/>
      <c r="XH2" s="245"/>
      <c r="XI2" s="245"/>
      <c r="XJ2" s="245"/>
      <c r="XK2" s="245"/>
      <c r="XL2" s="245"/>
      <c r="XM2" s="245"/>
      <c r="XN2" s="245"/>
      <c r="XO2" s="245"/>
      <c r="XP2" s="245"/>
      <c r="XQ2" s="245"/>
      <c r="XR2" s="245"/>
      <c r="XS2" s="245"/>
      <c r="XT2" s="245"/>
      <c r="XU2" s="245"/>
      <c r="XV2" s="245"/>
      <c r="XW2" s="245"/>
      <c r="XX2" s="245"/>
      <c r="XY2" s="245"/>
      <c r="XZ2" s="245"/>
      <c r="YA2" s="245"/>
      <c r="YB2" s="245"/>
      <c r="YC2" s="245"/>
      <c r="YD2" s="245"/>
      <c r="YE2" s="245"/>
      <c r="YF2" s="245"/>
      <c r="YG2" s="245"/>
      <c r="YH2" s="245"/>
      <c r="YI2" s="245"/>
      <c r="YJ2" s="245"/>
      <c r="YK2" s="245"/>
      <c r="YL2" s="245"/>
      <c r="YM2" s="245"/>
      <c r="YN2" s="245"/>
      <c r="YO2" s="245"/>
      <c r="YP2" s="245"/>
      <c r="YQ2" s="245"/>
      <c r="YR2" s="245"/>
      <c r="YS2" s="245"/>
      <c r="YT2" s="245"/>
      <c r="YU2" s="245"/>
      <c r="YV2" s="245"/>
      <c r="YW2" s="245"/>
      <c r="YX2" s="245"/>
      <c r="YY2" s="245"/>
      <c r="YZ2" s="245"/>
      <c r="ZA2" s="245"/>
      <c r="ZB2" s="245"/>
      <c r="ZC2" s="245"/>
      <c r="ZD2" s="245"/>
      <c r="ZE2" s="245"/>
      <c r="ZF2" s="245"/>
      <c r="ZG2" s="245"/>
      <c r="ZH2" s="245"/>
      <c r="ZI2" s="245"/>
      <c r="ZJ2" s="245"/>
      <c r="ZK2" s="245"/>
      <c r="ZL2" s="245"/>
      <c r="ZM2" s="245"/>
      <c r="ZN2" s="245"/>
      <c r="ZO2" s="245"/>
      <c r="ZP2" s="245"/>
      <c r="ZQ2" s="245"/>
      <c r="ZR2" s="245"/>
      <c r="ZS2" s="245"/>
      <c r="ZT2" s="245"/>
      <c r="ZU2" s="245"/>
      <c r="ZV2" s="245"/>
      <c r="ZW2" s="245"/>
      <c r="ZX2" s="245"/>
      <c r="ZY2" s="245"/>
      <c r="ZZ2" s="245"/>
      <c r="AAA2" s="245"/>
      <c r="AAB2" s="245"/>
      <c r="AAC2" s="245"/>
      <c r="AAD2" s="245"/>
      <c r="AAE2" s="245"/>
      <c r="AAF2" s="245"/>
      <c r="AAG2" s="245"/>
      <c r="AAH2" s="245"/>
      <c r="AAI2" s="245"/>
      <c r="AAJ2" s="245"/>
      <c r="AAK2" s="245"/>
      <c r="AAL2" s="245"/>
      <c r="AAM2" s="245"/>
      <c r="AAN2" s="245"/>
      <c r="AAO2" s="245"/>
      <c r="AAP2" s="245"/>
      <c r="AAQ2" s="245"/>
      <c r="AAR2" s="245"/>
      <c r="AAS2" s="245"/>
      <c r="AAT2" s="245"/>
      <c r="AAU2" s="245"/>
      <c r="AAV2" s="245"/>
      <c r="AAW2" s="245"/>
      <c r="AAX2" s="245"/>
      <c r="AAY2" s="245"/>
      <c r="AAZ2" s="245"/>
      <c r="ABA2" s="245"/>
      <c r="ABB2" s="245"/>
      <c r="ABC2" s="245"/>
      <c r="ABD2" s="245"/>
      <c r="ABE2" s="245"/>
      <c r="ABF2" s="245"/>
      <c r="ABG2" s="245"/>
      <c r="ABH2" s="245"/>
      <c r="ABI2" s="245"/>
      <c r="ABJ2" s="245"/>
      <c r="ABK2" s="245"/>
      <c r="ABL2" s="245"/>
      <c r="ABM2" s="245"/>
      <c r="ABN2" s="245"/>
      <c r="ABO2" s="245"/>
      <c r="ABP2" s="245"/>
      <c r="ABQ2" s="245"/>
      <c r="ABR2" s="245"/>
      <c r="ABS2" s="245"/>
      <c r="ABT2" s="245"/>
      <c r="ABU2" s="245"/>
      <c r="ABV2" s="245"/>
      <c r="ABW2" s="245"/>
      <c r="ABX2" s="245"/>
      <c r="ABY2" s="245"/>
      <c r="ABZ2" s="245"/>
      <c r="ACA2" s="245"/>
      <c r="ACB2" s="245"/>
      <c r="ACC2" s="245"/>
      <c r="ACD2" s="245"/>
      <c r="ACE2" s="245"/>
      <c r="ACF2" s="245"/>
      <c r="ACG2" s="245"/>
      <c r="ACH2" s="245"/>
      <c r="ACI2" s="245"/>
      <c r="ACJ2" s="245"/>
      <c r="ACK2" s="245"/>
      <c r="ACL2" s="245"/>
      <c r="ACM2" s="245"/>
      <c r="ACN2" s="245"/>
      <c r="ACO2" s="245"/>
      <c r="ACP2" s="245"/>
      <c r="ACQ2" s="245"/>
      <c r="ACR2" s="245"/>
      <c r="ACS2" s="245"/>
      <c r="ACT2" s="245"/>
      <c r="ACU2" s="245"/>
      <c r="ACV2" s="245"/>
      <c r="ACW2" s="245"/>
      <c r="ACX2" s="245"/>
      <c r="ACY2" s="245"/>
      <c r="ACZ2" s="245"/>
      <c r="ADA2" s="245"/>
      <c r="ADB2" s="245"/>
      <c r="ADC2" s="245"/>
      <c r="ADD2" s="245"/>
      <c r="ADE2" s="245"/>
      <c r="ADF2" s="245"/>
      <c r="ADG2" s="245"/>
      <c r="ADH2" s="245"/>
      <c r="ADI2" s="245"/>
      <c r="ADJ2" s="245"/>
      <c r="ADK2" s="245"/>
      <c r="ADL2" s="245"/>
      <c r="ADM2" s="245"/>
      <c r="ADN2" s="245"/>
      <c r="ADO2" s="245"/>
      <c r="ADP2" s="245"/>
      <c r="ADQ2" s="245"/>
      <c r="ADR2" s="245"/>
      <c r="ADS2" s="245"/>
      <c r="ADT2" s="245"/>
      <c r="ADU2" s="245"/>
      <c r="ADV2" s="245"/>
      <c r="ADW2" s="245"/>
      <c r="ADX2" s="245"/>
      <c r="ADY2" s="245"/>
      <c r="ADZ2" s="245"/>
      <c r="AEA2" s="245"/>
      <c r="AEB2" s="245"/>
      <c r="AEC2" s="245"/>
      <c r="AED2" s="245"/>
      <c r="AEE2" s="245"/>
      <c r="AEF2" s="245"/>
      <c r="AEG2" s="245"/>
      <c r="AEH2" s="245"/>
      <c r="AEI2" s="245"/>
      <c r="AEJ2" s="245"/>
      <c r="AEK2" s="245"/>
      <c r="AEL2" s="245"/>
      <c r="AEM2" s="245"/>
      <c r="AEN2" s="245"/>
      <c r="AEO2" s="245"/>
      <c r="AEP2" s="245"/>
      <c r="AEQ2" s="245"/>
      <c r="AER2" s="245"/>
      <c r="AES2" s="245"/>
      <c r="AET2" s="245"/>
      <c r="AEU2" s="245"/>
      <c r="AEV2" s="245"/>
      <c r="AEW2" s="245"/>
      <c r="AEX2" s="245"/>
      <c r="AEY2" s="245"/>
      <c r="AEZ2" s="245"/>
      <c r="AFA2" s="245"/>
      <c r="AFB2" s="245"/>
      <c r="AFC2" s="245"/>
      <c r="AFD2" s="245"/>
      <c r="AFE2" s="245"/>
      <c r="AFF2" s="245"/>
      <c r="AFG2" s="245"/>
      <c r="AFH2" s="245"/>
      <c r="AFI2" s="245"/>
      <c r="AFJ2" s="245"/>
      <c r="AFK2" s="245"/>
      <c r="AFL2" s="245"/>
      <c r="AFM2" s="245"/>
      <c r="AFN2" s="245"/>
      <c r="AFO2" s="245"/>
      <c r="AFP2" s="245"/>
      <c r="AFQ2" s="245"/>
      <c r="AFR2" s="245"/>
      <c r="AFS2" s="245"/>
      <c r="AFT2" s="245"/>
      <c r="AFU2" s="245"/>
      <c r="AFV2" s="245"/>
      <c r="AFW2" s="245"/>
      <c r="AFX2" s="245"/>
      <c r="AFY2" s="245"/>
      <c r="AFZ2" s="245"/>
      <c r="AGA2" s="245"/>
      <c r="AGB2" s="245"/>
      <c r="AGC2" s="245"/>
      <c r="AGD2" s="245"/>
      <c r="AGE2" s="245"/>
      <c r="AGF2" s="245"/>
      <c r="AGG2" s="245"/>
      <c r="AGH2" s="245"/>
      <c r="AGI2" s="245"/>
      <c r="AGJ2" s="245"/>
      <c r="AGK2" s="245"/>
      <c r="AGL2" s="245"/>
      <c r="AGM2" s="245"/>
      <c r="AGN2" s="245"/>
      <c r="AGO2" s="245"/>
      <c r="AGP2" s="245"/>
      <c r="AGQ2" s="245"/>
      <c r="AGR2" s="245"/>
      <c r="AGS2" s="245"/>
      <c r="AGT2" s="245"/>
      <c r="AGU2" s="245"/>
      <c r="AGV2" s="245"/>
      <c r="AGW2" s="245"/>
      <c r="AGX2" s="245"/>
      <c r="AGY2" s="245"/>
      <c r="AGZ2" s="245"/>
      <c r="AHA2" s="245"/>
      <c r="AHB2" s="245"/>
      <c r="AHC2" s="245"/>
      <c r="AHD2" s="245"/>
      <c r="AHE2" s="245"/>
      <c r="AHF2" s="245"/>
      <c r="AHG2" s="245"/>
      <c r="AHH2" s="245"/>
      <c r="AHI2" s="245"/>
      <c r="AHJ2" s="245"/>
      <c r="AHK2" s="245"/>
      <c r="AHL2" s="245"/>
      <c r="AHM2" s="245"/>
      <c r="AHN2" s="245"/>
      <c r="AHO2" s="245"/>
      <c r="AHP2" s="245"/>
      <c r="AHQ2" s="245"/>
      <c r="AHR2" s="245"/>
      <c r="AHS2" s="245"/>
      <c r="AHT2" s="245"/>
      <c r="AHU2" s="245"/>
      <c r="AHV2" s="245"/>
      <c r="AHW2" s="245"/>
      <c r="AHX2" s="245"/>
      <c r="AHY2" s="245"/>
      <c r="AHZ2" s="245"/>
      <c r="AIA2" s="245"/>
      <c r="AIB2" s="245"/>
      <c r="AIC2" s="245"/>
      <c r="AID2" s="245"/>
      <c r="AIE2" s="245"/>
      <c r="AIF2" s="245"/>
      <c r="AIG2" s="245"/>
      <c r="AIH2" s="245"/>
      <c r="AII2" s="245"/>
      <c r="AIJ2" s="245"/>
      <c r="AIK2" s="245"/>
    </row>
    <row r="3" spans="1:921" s="347" customFormat="1" ht="90.95" customHeight="1">
      <c r="A3" s="390" t="s">
        <v>89</v>
      </c>
      <c r="B3" s="391" t="s">
        <v>207</v>
      </c>
      <c r="C3" s="392" t="s">
        <v>97</v>
      </c>
      <c r="D3" s="393" t="s">
        <v>208</v>
      </c>
      <c r="E3" s="393" t="s">
        <v>103</v>
      </c>
      <c r="F3" s="392" t="s">
        <v>106</v>
      </c>
      <c r="G3" s="394" t="s">
        <v>109</v>
      </c>
      <c r="H3" s="392" t="s">
        <v>112</v>
      </c>
      <c r="I3" s="392" t="s">
        <v>115</v>
      </c>
      <c r="J3" s="395" t="s">
        <v>209</v>
      </c>
      <c r="K3" s="395" t="s">
        <v>122</v>
      </c>
      <c r="L3" s="396" t="s">
        <v>210</v>
      </c>
      <c r="M3" s="397" t="s">
        <v>128</v>
      </c>
      <c r="N3" s="397" t="s">
        <v>131</v>
      </c>
      <c r="O3" s="396" t="s">
        <v>134</v>
      </c>
      <c r="P3" s="395" t="s">
        <v>211</v>
      </c>
      <c r="Q3" s="398" t="s">
        <v>140</v>
      </c>
      <c r="R3" s="399" t="s">
        <v>143</v>
      </c>
      <c r="S3" s="395" t="s">
        <v>146</v>
      </c>
      <c r="T3" s="395" t="s">
        <v>149</v>
      </c>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195"/>
      <c r="CI3" s="195"/>
      <c r="CJ3" s="195"/>
      <c r="CK3" s="195"/>
      <c r="CL3" s="195"/>
      <c r="CM3" s="195"/>
      <c r="CN3" s="195"/>
      <c r="CO3" s="195"/>
      <c r="CP3" s="195"/>
      <c r="CQ3" s="195"/>
      <c r="CR3" s="195"/>
      <c r="CS3" s="195"/>
      <c r="CT3" s="195"/>
      <c r="CU3" s="195"/>
      <c r="CV3" s="195"/>
      <c r="CW3" s="195"/>
      <c r="CX3" s="195"/>
      <c r="CY3" s="195"/>
      <c r="CZ3" s="195"/>
      <c r="DA3" s="195"/>
      <c r="DB3" s="195"/>
      <c r="DC3" s="195"/>
      <c r="DD3" s="195"/>
      <c r="DE3" s="195"/>
      <c r="DF3" s="195"/>
      <c r="DG3" s="195"/>
      <c r="DH3" s="195"/>
      <c r="DI3" s="195"/>
      <c r="DJ3" s="195"/>
      <c r="DK3" s="195"/>
      <c r="DL3" s="195"/>
      <c r="DM3" s="195"/>
      <c r="DN3" s="195"/>
      <c r="DO3" s="195"/>
      <c r="DP3" s="195"/>
      <c r="DQ3" s="195"/>
      <c r="DR3" s="195"/>
      <c r="DS3" s="195"/>
      <c r="DT3" s="195"/>
      <c r="DU3" s="195"/>
      <c r="DV3" s="195"/>
      <c r="DW3" s="195"/>
      <c r="DX3" s="195"/>
      <c r="DY3" s="195"/>
      <c r="DZ3" s="195"/>
      <c r="EA3" s="195"/>
      <c r="EB3" s="195"/>
      <c r="EC3" s="195"/>
      <c r="ED3" s="195"/>
      <c r="EE3" s="195"/>
      <c r="EF3" s="195"/>
      <c r="EG3" s="195"/>
      <c r="EH3" s="195"/>
      <c r="EI3" s="195"/>
      <c r="EJ3" s="195"/>
      <c r="EK3" s="195"/>
      <c r="EL3" s="195"/>
      <c r="EM3" s="195"/>
      <c r="EN3" s="195"/>
      <c r="EO3" s="195"/>
      <c r="EP3" s="195"/>
      <c r="EQ3" s="195"/>
      <c r="ER3" s="195"/>
      <c r="ES3" s="195"/>
      <c r="ET3" s="195"/>
      <c r="EU3" s="195"/>
      <c r="EV3" s="195"/>
      <c r="EW3" s="195"/>
      <c r="EX3" s="195"/>
      <c r="EY3" s="195"/>
      <c r="EZ3" s="195"/>
      <c r="FA3" s="195"/>
      <c r="FB3" s="195"/>
      <c r="FC3" s="195"/>
      <c r="FD3" s="195"/>
      <c r="FE3" s="195"/>
      <c r="FF3" s="195"/>
      <c r="FG3" s="195"/>
      <c r="FH3" s="195"/>
      <c r="FI3" s="195"/>
      <c r="FJ3" s="195"/>
      <c r="FK3" s="195"/>
      <c r="FL3" s="195"/>
      <c r="FM3" s="195"/>
      <c r="FN3" s="195"/>
      <c r="FO3" s="195"/>
      <c r="FP3" s="195"/>
      <c r="FQ3" s="195"/>
      <c r="FR3" s="195"/>
      <c r="FS3" s="195"/>
      <c r="FT3" s="195"/>
      <c r="FU3" s="195"/>
      <c r="FV3" s="195"/>
      <c r="FW3" s="195"/>
      <c r="FX3" s="195"/>
      <c r="FY3" s="195"/>
      <c r="FZ3" s="195"/>
      <c r="GA3" s="195"/>
      <c r="GB3" s="195"/>
      <c r="GC3" s="195"/>
      <c r="GD3" s="195"/>
      <c r="GE3" s="195"/>
      <c r="GF3" s="195"/>
      <c r="GG3" s="195"/>
      <c r="GH3" s="195"/>
      <c r="GI3" s="195"/>
      <c r="GJ3" s="195"/>
      <c r="GK3" s="195"/>
      <c r="GL3" s="195"/>
      <c r="GM3" s="195"/>
      <c r="GN3" s="195"/>
      <c r="GO3" s="195"/>
      <c r="GP3" s="195"/>
      <c r="GQ3" s="195"/>
      <c r="GR3" s="195"/>
      <c r="GS3" s="195"/>
      <c r="GT3" s="195"/>
      <c r="GU3" s="195"/>
      <c r="GV3" s="195"/>
      <c r="GW3" s="195"/>
      <c r="GX3" s="195"/>
      <c r="GY3" s="195"/>
      <c r="GZ3" s="195"/>
      <c r="HA3" s="195"/>
      <c r="HB3" s="195"/>
      <c r="HC3" s="195"/>
      <c r="HD3" s="195"/>
      <c r="HE3" s="195"/>
      <c r="HF3" s="195"/>
      <c r="HG3" s="195"/>
      <c r="HH3" s="195"/>
      <c r="HI3" s="195"/>
      <c r="HJ3" s="195"/>
      <c r="HK3" s="195"/>
      <c r="HL3" s="195"/>
      <c r="HM3" s="195"/>
      <c r="HN3" s="195"/>
      <c r="HO3" s="195"/>
      <c r="HP3" s="195"/>
      <c r="HQ3" s="195"/>
      <c r="HR3" s="195"/>
      <c r="HS3" s="195"/>
      <c r="HT3" s="195"/>
      <c r="HU3" s="195"/>
      <c r="HV3" s="195"/>
      <c r="HW3" s="195"/>
      <c r="HX3" s="195"/>
      <c r="HY3" s="195"/>
      <c r="HZ3" s="195"/>
      <c r="IA3" s="195"/>
      <c r="IB3" s="195"/>
      <c r="IC3" s="195"/>
      <c r="ID3" s="195"/>
      <c r="IE3" s="195"/>
      <c r="IF3" s="195"/>
      <c r="IG3" s="195"/>
      <c r="IH3" s="195"/>
      <c r="II3" s="195"/>
      <c r="IJ3" s="195"/>
      <c r="IK3" s="195"/>
      <c r="IL3" s="195"/>
      <c r="IM3" s="195"/>
      <c r="IN3" s="195"/>
      <c r="IO3" s="195"/>
      <c r="IP3" s="195"/>
      <c r="IQ3" s="195"/>
      <c r="IR3" s="195"/>
      <c r="IS3" s="195"/>
      <c r="IT3" s="195"/>
      <c r="IU3" s="195"/>
      <c r="IV3" s="195"/>
      <c r="IW3" s="195"/>
      <c r="IX3" s="195"/>
      <c r="IY3" s="195"/>
      <c r="IZ3" s="195"/>
      <c r="JA3" s="195"/>
      <c r="JB3" s="195"/>
      <c r="JC3" s="195"/>
      <c r="JD3" s="195"/>
      <c r="JE3" s="195"/>
      <c r="JF3" s="195"/>
      <c r="JG3" s="195"/>
      <c r="JH3" s="195"/>
      <c r="JI3" s="195"/>
      <c r="JJ3" s="195"/>
      <c r="JK3" s="195"/>
      <c r="JL3" s="195"/>
      <c r="JM3" s="195"/>
      <c r="JN3" s="195"/>
      <c r="JO3" s="195"/>
      <c r="JP3" s="195"/>
      <c r="JQ3" s="195"/>
      <c r="JR3" s="195"/>
      <c r="JS3" s="195"/>
      <c r="JT3" s="195"/>
      <c r="JU3" s="195"/>
      <c r="JV3" s="195"/>
      <c r="JW3" s="195"/>
      <c r="JX3" s="195"/>
      <c r="JY3" s="195"/>
      <c r="JZ3" s="195"/>
      <c r="KA3" s="195"/>
      <c r="KB3" s="195"/>
      <c r="KC3" s="195"/>
      <c r="KD3" s="195"/>
      <c r="KE3" s="195"/>
      <c r="KF3" s="195"/>
      <c r="KG3" s="195"/>
      <c r="KH3" s="195"/>
      <c r="KI3" s="195"/>
      <c r="KJ3" s="195"/>
      <c r="KK3" s="195"/>
      <c r="KL3" s="195"/>
      <c r="KM3" s="195"/>
      <c r="KN3" s="195"/>
      <c r="KO3" s="195"/>
      <c r="KP3" s="195"/>
      <c r="KQ3" s="195"/>
      <c r="KR3" s="195"/>
      <c r="KS3" s="195"/>
      <c r="KT3" s="195"/>
      <c r="KU3" s="195"/>
      <c r="KV3" s="195"/>
      <c r="KW3" s="195"/>
      <c r="KX3" s="195"/>
      <c r="KY3" s="195"/>
      <c r="KZ3" s="195"/>
      <c r="LA3" s="195"/>
      <c r="LB3" s="195"/>
      <c r="LC3" s="195"/>
      <c r="LD3" s="195"/>
      <c r="LE3" s="195"/>
      <c r="LF3" s="195"/>
      <c r="LG3" s="195"/>
      <c r="LH3" s="195"/>
      <c r="LI3" s="195"/>
      <c r="LJ3" s="195"/>
      <c r="LK3" s="195"/>
      <c r="LL3" s="195"/>
      <c r="LM3" s="195"/>
      <c r="LN3" s="195"/>
      <c r="LO3" s="195"/>
      <c r="LP3" s="195"/>
      <c r="LQ3" s="195"/>
      <c r="LR3" s="195"/>
      <c r="LS3" s="195"/>
      <c r="LT3" s="195"/>
      <c r="LU3" s="195"/>
      <c r="LV3" s="195"/>
      <c r="LW3" s="195"/>
      <c r="LX3" s="195"/>
      <c r="LY3" s="195"/>
      <c r="LZ3" s="195"/>
      <c r="MA3" s="195"/>
      <c r="MB3" s="195"/>
      <c r="MC3" s="195"/>
      <c r="MD3" s="195"/>
      <c r="ME3" s="195"/>
      <c r="MF3" s="195"/>
      <c r="MG3" s="195"/>
      <c r="MH3" s="195"/>
      <c r="MI3" s="195"/>
      <c r="MJ3" s="195"/>
      <c r="MK3" s="195"/>
      <c r="ML3" s="195"/>
      <c r="MM3" s="195"/>
      <c r="MN3" s="195"/>
      <c r="MO3" s="195"/>
      <c r="MP3" s="195"/>
      <c r="MQ3" s="195"/>
      <c r="MR3" s="195"/>
      <c r="MS3" s="195"/>
      <c r="MT3" s="195"/>
      <c r="MU3" s="195"/>
      <c r="MV3" s="195"/>
      <c r="MW3" s="195"/>
      <c r="MX3" s="195"/>
      <c r="MY3" s="195"/>
      <c r="MZ3" s="195"/>
      <c r="NA3" s="195"/>
      <c r="NB3" s="195"/>
      <c r="NC3" s="195"/>
      <c r="ND3" s="195"/>
      <c r="NE3" s="195"/>
      <c r="NF3" s="195"/>
      <c r="NG3" s="195"/>
      <c r="NH3" s="195"/>
      <c r="NI3" s="195"/>
      <c r="NJ3" s="195"/>
      <c r="NK3" s="195"/>
      <c r="NL3" s="195"/>
      <c r="NM3" s="195"/>
      <c r="NN3" s="195"/>
      <c r="NO3" s="195"/>
      <c r="NP3" s="195"/>
      <c r="NQ3" s="195"/>
      <c r="NR3" s="195"/>
      <c r="NS3" s="195"/>
      <c r="NT3" s="195"/>
      <c r="NU3" s="195"/>
      <c r="NV3" s="195"/>
      <c r="NW3" s="195"/>
      <c r="NX3" s="195"/>
      <c r="NY3" s="195"/>
      <c r="NZ3" s="195"/>
      <c r="OA3" s="195"/>
      <c r="OB3" s="195"/>
      <c r="OC3" s="195"/>
      <c r="OD3" s="195"/>
      <c r="OE3" s="195"/>
      <c r="OF3" s="195"/>
      <c r="OG3" s="195"/>
      <c r="OH3" s="195"/>
      <c r="OI3" s="195"/>
      <c r="OJ3" s="195"/>
      <c r="OK3" s="195"/>
      <c r="OL3" s="195"/>
      <c r="OM3" s="195"/>
      <c r="ON3" s="195"/>
      <c r="OO3" s="195"/>
      <c r="OP3" s="195"/>
      <c r="OQ3" s="195"/>
      <c r="OR3" s="195"/>
      <c r="OS3" s="195"/>
      <c r="OT3" s="195"/>
      <c r="OU3" s="195"/>
      <c r="OV3" s="195"/>
      <c r="OW3" s="195"/>
      <c r="OX3" s="195"/>
      <c r="OY3" s="195"/>
      <c r="OZ3" s="195"/>
      <c r="PA3" s="195"/>
      <c r="PB3" s="195"/>
      <c r="PC3" s="195"/>
      <c r="PD3" s="195"/>
      <c r="PE3" s="195"/>
      <c r="PF3" s="195"/>
      <c r="PG3" s="195"/>
      <c r="PH3" s="195"/>
      <c r="PI3" s="195"/>
      <c r="PJ3" s="195"/>
      <c r="PK3" s="195"/>
      <c r="PL3" s="195"/>
      <c r="PM3" s="195"/>
      <c r="PN3" s="195"/>
      <c r="PO3" s="195"/>
      <c r="PP3" s="195"/>
      <c r="PQ3" s="195"/>
      <c r="PR3" s="195"/>
      <c r="PS3" s="195"/>
      <c r="PT3" s="195"/>
      <c r="PU3" s="195"/>
      <c r="PV3" s="195"/>
      <c r="PW3" s="195"/>
      <c r="PX3" s="195"/>
      <c r="PY3" s="195"/>
      <c r="PZ3" s="195"/>
      <c r="QA3" s="195"/>
      <c r="QB3" s="195"/>
      <c r="QC3" s="195"/>
      <c r="QD3" s="195"/>
      <c r="QE3" s="195"/>
      <c r="QF3" s="195"/>
      <c r="QG3" s="195"/>
      <c r="QH3" s="195"/>
      <c r="QI3" s="195"/>
      <c r="QJ3" s="195"/>
      <c r="QK3" s="195"/>
      <c r="QL3" s="195"/>
      <c r="QM3" s="195"/>
      <c r="QN3" s="195"/>
      <c r="QO3" s="195"/>
      <c r="QP3" s="195"/>
      <c r="QQ3" s="195"/>
      <c r="QR3" s="195"/>
      <c r="QS3" s="195"/>
      <c r="QT3" s="195"/>
      <c r="QU3" s="195"/>
      <c r="QV3" s="195"/>
      <c r="QW3" s="195"/>
      <c r="QX3" s="195"/>
      <c r="QY3" s="195"/>
      <c r="QZ3" s="195"/>
      <c r="RA3" s="195"/>
      <c r="RB3" s="195"/>
      <c r="RC3" s="195"/>
      <c r="RD3" s="195"/>
      <c r="RE3" s="195"/>
      <c r="RF3" s="195"/>
      <c r="RG3" s="195"/>
      <c r="RH3" s="195"/>
      <c r="RI3" s="195"/>
      <c r="RJ3" s="195"/>
      <c r="RK3" s="195"/>
      <c r="RL3" s="195"/>
      <c r="RM3" s="195"/>
      <c r="RN3" s="195"/>
      <c r="RO3" s="195"/>
      <c r="RP3" s="195"/>
      <c r="RQ3" s="195"/>
      <c r="RR3" s="195"/>
      <c r="RS3" s="195"/>
      <c r="RT3" s="195"/>
      <c r="RU3" s="195"/>
      <c r="RV3" s="195"/>
      <c r="RW3" s="195"/>
      <c r="RX3" s="195"/>
      <c r="RY3" s="195"/>
      <c r="RZ3" s="195"/>
      <c r="SA3" s="195"/>
      <c r="SB3" s="195"/>
      <c r="SC3" s="195"/>
      <c r="SD3" s="195"/>
      <c r="SE3" s="195"/>
      <c r="SF3" s="195"/>
      <c r="SG3" s="195"/>
      <c r="SH3" s="195"/>
      <c r="SI3" s="195"/>
      <c r="SJ3" s="195"/>
      <c r="SK3" s="195"/>
      <c r="SL3" s="195"/>
      <c r="SM3" s="195"/>
      <c r="SN3" s="195"/>
      <c r="SO3" s="195"/>
      <c r="SP3" s="195"/>
      <c r="SQ3" s="195"/>
      <c r="SR3" s="195"/>
      <c r="SS3" s="195"/>
      <c r="ST3" s="195"/>
      <c r="SU3" s="195"/>
      <c r="SV3" s="195"/>
      <c r="SW3" s="195"/>
      <c r="SX3" s="195"/>
      <c r="SY3" s="195"/>
      <c r="SZ3" s="195"/>
      <c r="TA3" s="195"/>
      <c r="TB3" s="195"/>
      <c r="TC3" s="195"/>
      <c r="TD3" s="195"/>
      <c r="TE3" s="195"/>
      <c r="TF3" s="195"/>
      <c r="TG3" s="195"/>
      <c r="TH3" s="195"/>
      <c r="TI3" s="195"/>
      <c r="TJ3" s="195"/>
      <c r="TK3" s="195"/>
      <c r="TL3" s="195"/>
      <c r="TM3" s="195"/>
      <c r="TN3" s="195"/>
      <c r="TO3" s="195"/>
      <c r="TP3" s="195"/>
      <c r="TQ3" s="195"/>
      <c r="TR3" s="195"/>
      <c r="TS3" s="195"/>
      <c r="TT3" s="195"/>
      <c r="TU3" s="195"/>
      <c r="TV3" s="195"/>
      <c r="TW3" s="195"/>
      <c r="TX3" s="195"/>
      <c r="TY3" s="195"/>
      <c r="TZ3" s="195"/>
      <c r="UA3" s="195"/>
      <c r="UB3" s="195"/>
      <c r="UC3" s="195"/>
      <c r="UD3" s="195"/>
      <c r="UE3" s="195"/>
      <c r="UF3" s="195"/>
      <c r="UG3" s="195"/>
      <c r="UH3" s="195"/>
      <c r="UI3" s="195"/>
      <c r="UJ3" s="195"/>
      <c r="UK3" s="195"/>
      <c r="UL3" s="195"/>
      <c r="UM3" s="195"/>
      <c r="UN3" s="195"/>
      <c r="UO3" s="195"/>
      <c r="UP3" s="195"/>
      <c r="UQ3" s="195"/>
      <c r="UR3" s="195"/>
      <c r="US3" s="195"/>
      <c r="UT3" s="195"/>
      <c r="UU3" s="195"/>
      <c r="UV3" s="195"/>
      <c r="UW3" s="195"/>
      <c r="UX3" s="195"/>
      <c r="UY3" s="195"/>
      <c r="UZ3" s="195"/>
      <c r="VA3" s="195"/>
      <c r="VB3" s="195"/>
      <c r="VC3" s="195"/>
      <c r="VD3" s="195"/>
      <c r="VE3" s="195"/>
      <c r="VF3" s="195"/>
      <c r="VG3" s="195"/>
      <c r="VH3" s="195"/>
      <c r="VI3" s="195"/>
      <c r="VJ3" s="195"/>
      <c r="VK3" s="195"/>
      <c r="VL3" s="195"/>
      <c r="VM3" s="195"/>
      <c r="VN3" s="195"/>
      <c r="VO3" s="195"/>
      <c r="VP3" s="195"/>
      <c r="VQ3" s="195"/>
      <c r="VR3" s="195"/>
      <c r="VS3" s="195"/>
      <c r="VT3" s="195"/>
      <c r="VU3" s="195"/>
      <c r="VV3" s="195"/>
      <c r="VW3" s="195"/>
      <c r="VX3" s="195"/>
      <c r="VY3" s="195"/>
      <c r="VZ3" s="195"/>
      <c r="WA3" s="195"/>
      <c r="WB3" s="195"/>
      <c r="WC3" s="195"/>
      <c r="WD3" s="195"/>
      <c r="WE3" s="195"/>
      <c r="WF3" s="195"/>
      <c r="WG3" s="195"/>
      <c r="WH3" s="195"/>
      <c r="WI3" s="195"/>
      <c r="WJ3" s="195"/>
      <c r="WK3" s="195"/>
      <c r="WL3" s="195"/>
      <c r="WM3" s="195"/>
      <c r="WN3" s="195"/>
      <c r="WO3" s="195"/>
      <c r="WP3" s="195"/>
      <c r="WQ3" s="195"/>
      <c r="WR3" s="195"/>
      <c r="WS3" s="195"/>
      <c r="WT3" s="195"/>
      <c r="WU3" s="195"/>
      <c r="WV3" s="195"/>
      <c r="WW3" s="195"/>
      <c r="WX3" s="195"/>
      <c r="WY3" s="195"/>
      <c r="WZ3" s="195"/>
      <c r="XA3" s="195"/>
      <c r="XB3" s="195"/>
      <c r="XC3" s="195"/>
      <c r="XD3" s="195"/>
      <c r="XE3" s="195"/>
      <c r="XF3" s="195"/>
      <c r="XG3" s="195"/>
      <c r="XH3" s="195"/>
      <c r="XI3" s="195"/>
      <c r="XJ3" s="195"/>
      <c r="XK3" s="195"/>
      <c r="XL3" s="195"/>
      <c r="XM3" s="195"/>
      <c r="XN3" s="195"/>
      <c r="XO3" s="195"/>
      <c r="XP3" s="195"/>
      <c r="XQ3" s="195"/>
      <c r="XR3" s="195"/>
      <c r="XS3" s="195"/>
      <c r="XT3" s="195"/>
      <c r="XU3" s="195"/>
      <c r="XV3" s="195"/>
      <c r="XW3" s="195"/>
      <c r="XX3" s="195"/>
      <c r="XY3" s="195"/>
      <c r="XZ3" s="195"/>
      <c r="YA3" s="195"/>
      <c r="YB3" s="195"/>
      <c r="YC3" s="195"/>
      <c r="YD3" s="195"/>
      <c r="YE3" s="195"/>
      <c r="YF3" s="195"/>
      <c r="YG3" s="195"/>
      <c r="YH3" s="195"/>
      <c r="YI3" s="195"/>
      <c r="YJ3" s="195"/>
      <c r="YK3" s="195"/>
      <c r="YL3" s="195"/>
      <c r="YM3" s="195"/>
      <c r="YN3" s="195"/>
      <c r="YO3" s="195"/>
      <c r="YP3" s="195"/>
      <c r="YQ3" s="195"/>
      <c r="YR3" s="195"/>
      <c r="YS3" s="195"/>
      <c r="YT3" s="195"/>
      <c r="YU3" s="195"/>
      <c r="YV3" s="195"/>
      <c r="YW3" s="195"/>
      <c r="YX3" s="195"/>
      <c r="YY3" s="195"/>
      <c r="YZ3" s="195"/>
      <c r="ZA3" s="195"/>
      <c r="ZB3" s="195"/>
      <c r="ZC3" s="195"/>
      <c r="ZD3" s="195"/>
      <c r="ZE3" s="195"/>
      <c r="ZF3" s="195"/>
      <c r="ZG3" s="195"/>
      <c r="ZH3" s="195"/>
      <c r="ZI3" s="195"/>
      <c r="ZJ3" s="195"/>
      <c r="ZK3" s="195"/>
      <c r="ZL3" s="195"/>
      <c r="ZM3" s="195"/>
      <c r="ZN3" s="195"/>
      <c r="ZO3" s="195"/>
      <c r="ZP3" s="195"/>
      <c r="ZQ3" s="195"/>
      <c r="ZR3" s="195"/>
      <c r="ZS3" s="195"/>
      <c r="ZT3" s="195"/>
      <c r="ZU3" s="195"/>
      <c r="ZV3" s="195"/>
      <c r="ZW3" s="195"/>
      <c r="ZX3" s="195"/>
      <c r="ZY3" s="195"/>
      <c r="ZZ3" s="195"/>
      <c r="AAA3" s="195"/>
      <c r="AAB3" s="195"/>
      <c r="AAC3" s="195"/>
      <c r="AAD3" s="195"/>
      <c r="AAE3" s="195"/>
      <c r="AAF3" s="195"/>
      <c r="AAG3" s="195"/>
      <c r="AAH3" s="195"/>
      <c r="AAI3" s="195"/>
      <c r="AAJ3" s="195"/>
      <c r="AAK3" s="195"/>
      <c r="AAL3" s="195"/>
      <c r="AAM3" s="195"/>
      <c r="AAN3" s="195"/>
      <c r="AAO3" s="195"/>
      <c r="AAP3" s="195"/>
      <c r="AAQ3" s="195"/>
      <c r="AAR3" s="195"/>
      <c r="AAS3" s="195"/>
      <c r="AAT3" s="195"/>
      <c r="AAU3" s="195"/>
      <c r="AAV3" s="195"/>
      <c r="AAW3" s="195"/>
      <c r="AAX3" s="195"/>
      <c r="AAY3" s="195"/>
      <c r="AAZ3" s="195"/>
      <c r="ABA3" s="195"/>
      <c r="ABB3" s="195"/>
      <c r="ABC3" s="195"/>
      <c r="ABD3" s="195"/>
      <c r="ABE3" s="195"/>
      <c r="ABF3" s="195"/>
      <c r="ABG3" s="195"/>
      <c r="ABH3" s="195"/>
      <c r="ABI3" s="195"/>
      <c r="ABJ3" s="195"/>
      <c r="ABK3" s="195"/>
      <c r="ABL3" s="195"/>
      <c r="ABM3" s="195"/>
      <c r="ABN3" s="195"/>
      <c r="ABO3" s="195"/>
      <c r="ABP3" s="195"/>
      <c r="ABQ3" s="195"/>
      <c r="ABR3" s="195"/>
      <c r="ABS3" s="195"/>
      <c r="ABT3" s="195"/>
      <c r="ABU3" s="195"/>
      <c r="ABV3" s="195"/>
      <c r="ABW3" s="195"/>
      <c r="ABX3" s="195"/>
      <c r="ABY3" s="195"/>
      <c r="ABZ3" s="195"/>
      <c r="ACA3" s="195"/>
      <c r="ACB3" s="195"/>
      <c r="ACC3" s="195"/>
      <c r="ACD3" s="195"/>
      <c r="ACE3" s="195"/>
      <c r="ACF3" s="195"/>
      <c r="ACG3" s="195"/>
      <c r="ACH3" s="195"/>
      <c r="ACI3" s="195"/>
      <c r="ACJ3" s="195"/>
      <c r="ACK3" s="195"/>
      <c r="ACL3" s="195"/>
      <c r="ACM3" s="195"/>
      <c r="ACN3" s="195"/>
      <c r="ACO3" s="195"/>
      <c r="ACP3" s="195"/>
      <c r="ACQ3" s="195"/>
      <c r="ACR3" s="195"/>
      <c r="ACS3" s="195"/>
      <c r="ACT3" s="195"/>
      <c r="ACU3" s="195"/>
      <c r="ACV3" s="195"/>
      <c r="ACW3" s="195"/>
      <c r="ACX3" s="195"/>
      <c r="ACY3" s="195"/>
      <c r="ACZ3" s="195"/>
      <c r="ADA3" s="195"/>
      <c r="ADB3" s="195"/>
      <c r="ADC3" s="195"/>
      <c r="ADD3" s="195"/>
      <c r="ADE3" s="195"/>
      <c r="ADF3" s="195"/>
      <c r="ADG3" s="195"/>
      <c r="ADH3" s="195"/>
      <c r="ADI3" s="195"/>
      <c r="ADJ3" s="195"/>
      <c r="ADK3" s="195"/>
      <c r="ADL3" s="195"/>
      <c r="ADM3" s="195"/>
      <c r="ADN3" s="195"/>
      <c r="ADO3" s="195"/>
      <c r="ADP3" s="195"/>
      <c r="ADQ3" s="195"/>
      <c r="ADR3" s="195"/>
      <c r="ADS3" s="195"/>
      <c r="ADT3" s="195"/>
      <c r="ADU3" s="195"/>
      <c r="ADV3" s="195"/>
      <c r="ADW3" s="195"/>
      <c r="ADX3" s="195"/>
      <c r="ADY3" s="195"/>
      <c r="ADZ3" s="195"/>
      <c r="AEA3" s="195"/>
      <c r="AEB3" s="195"/>
      <c r="AEC3" s="195"/>
      <c r="AED3" s="195"/>
      <c r="AEE3" s="195"/>
      <c r="AEF3" s="195"/>
      <c r="AEG3" s="195"/>
      <c r="AEH3" s="195"/>
      <c r="AEI3" s="195"/>
      <c r="AEJ3" s="195"/>
      <c r="AEK3" s="195"/>
      <c r="AEL3" s="195"/>
      <c r="AEM3" s="195"/>
      <c r="AEN3" s="195"/>
      <c r="AEO3" s="195"/>
      <c r="AEP3" s="195"/>
      <c r="AEQ3" s="195"/>
      <c r="AER3" s="195"/>
      <c r="AES3" s="195"/>
      <c r="AET3" s="195"/>
      <c r="AEU3" s="195"/>
      <c r="AEV3" s="195"/>
      <c r="AEW3" s="195"/>
      <c r="AEX3" s="195"/>
      <c r="AEY3" s="195"/>
      <c r="AEZ3" s="195"/>
      <c r="AFA3" s="195"/>
      <c r="AFB3" s="195"/>
      <c r="AFC3" s="195"/>
      <c r="AFD3" s="195"/>
      <c r="AFE3" s="195"/>
      <c r="AFF3" s="195"/>
      <c r="AFG3" s="195"/>
      <c r="AFH3" s="195"/>
      <c r="AFI3" s="195"/>
      <c r="AFJ3" s="195"/>
      <c r="AFK3" s="195"/>
      <c r="AFL3" s="195"/>
      <c r="AFM3" s="195"/>
      <c r="AFN3" s="195"/>
      <c r="AFO3" s="195"/>
      <c r="AFP3" s="195"/>
      <c r="AFQ3" s="195"/>
      <c r="AFR3" s="195"/>
      <c r="AFS3" s="195"/>
      <c r="AFT3" s="195"/>
      <c r="AFU3" s="195"/>
      <c r="AFV3" s="195"/>
      <c r="AFW3" s="195"/>
      <c r="AFX3" s="195"/>
      <c r="AFY3" s="195"/>
      <c r="AFZ3" s="195"/>
      <c r="AGA3" s="195"/>
      <c r="AGB3" s="195"/>
      <c r="AGC3" s="195"/>
      <c r="AGD3" s="195"/>
      <c r="AGE3" s="195"/>
      <c r="AGF3" s="195"/>
      <c r="AGG3" s="195"/>
      <c r="AGH3" s="195"/>
      <c r="AGI3" s="195"/>
      <c r="AGJ3" s="195"/>
      <c r="AGK3" s="195"/>
      <c r="AGL3" s="195"/>
      <c r="AGM3" s="195"/>
      <c r="AGN3" s="195"/>
      <c r="AGO3" s="195"/>
      <c r="AGP3" s="195"/>
      <c r="AGQ3" s="195"/>
      <c r="AGR3" s="195"/>
      <c r="AGS3" s="195"/>
      <c r="AGT3" s="195"/>
      <c r="AGU3" s="195"/>
      <c r="AGV3" s="195"/>
      <c r="AGW3" s="195"/>
      <c r="AGX3" s="195"/>
      <c r="AGY3" s="195"/>
      <c r="AGZ3" s="195"/>
      <c r="AHA3" s="195"/>
      <c r="AHB3" s="195"/>
      <c r="AHC3" s="195"/>
      <c r="AHD3" s="195"/>
      <c r="AHE3" s="195"/>
      <c r="AHF3" s="195"/>
      <c r="AHG3" s="195"/>
      <c r="AHH3" s="195"/>
      <c r="AHI3" s="195"/>
      <c r="AHJ3" s="195"/>
      <c r="AHK3" s="195"/>
      <c r="AHL3" s="195"/>
      <c r="AHM3" s="195"/>
      <c r="AHN3" s="195"/>
      <c r="AHO3" s="195"/>
      <c r="AHP3" s="195"/>
      <c r="AHQ3" s="195"/>
      <c r="AHR3" s="195"/>
      <c r="AHS3" s="195"/>
      <c r="AHT3" s="195"/>
      <c r="AHU3" s="195"/>
      <c r="AHV3" s="195"/>
      <c r="AHW3" s="195"/>
      <c r="AHX3" s="195"/>
      <c r="AHY3" s="195"/>
      <c r="AHZ3" s="195"/>
      <c r="AIA3" s="195"/>
      <c r="AIB3" s="195"/>
      <c r="AIC3" s="195"/>
      <c r="AID3" s="195"/>
      <c r="AIE3" s="195"/>
      <c r="AIF3" s="195"/>
      <c r="AIG3" s="195"/>
      <c r="AIH3" s="195"/>
      <c r="AII3" s="195"/>
      <c r="AIJ3" s="195"/>
      <c r="AIK3" s="195"/>
    </row>
    <row r="4" spans="1:921" customFormat="1" ht="30">
      <c r="A4" s="197"/>
      <c r="B4" s="226" t="s">
        <v>163</v>
      </c>
      <c r="C4" s="376" t="s">
        <v>162</v>
      </c>
      <c r="D4" s="375" t="s">
        <v>164</v>
      </c>
      <c r="E4" s="2" t="s">
        <v>212</v>
      </c>
      <c r="F4" s="195" t="s">
        <v>213</v>
      </c>
      <c r="G4" s="195" t="s">
        <v>214</v>
      </c>
      <c r="H4" s="195" t="s">
        <v>146</v>
      </c>
      <c r="I4" s="195" t="s">
        <v>215</v>
      </c>
      <c r="J4" s="197">
        <v>1</v>
      </c>
      <c r="K4" s="195" t="s">
        <v>216</v>
      </c>
      <c r="L4" s="195"/>
      <c r="M4" s="195"/>
      <c r="N4" s="195"/>
      <c r="O4" s="195"/>
      <c r="P4" s="195" t="s">
        <v>217</v>
      </c>
      <c r="Q4" s="195" t="s">
        <v>214</v>
      </c>
      <c r="R4" s="197">
        <v>1</v>
      </c>
      <c r="T4" s="377"/>
      <c r="U4" s="195"/>
      <c r="V4" s="195"/>
      <c r="W4" s="195"/>
      <c r="X4" s="195"/>
      <c r="Y4" s="195"/>
      <c r="Z4" s="195"/>
      <c r="AA4" s="195"/>
      <c r="AB4" s="195"/>
      <c r="AC4" s="195"/>
      <c r="AD4" s="195"/>
      <c r="AE4" s="195"/>
      <c r="AF4" s="195"/>
      <c r="AG4" s="195"/>
      <c r="AH4" s="195"/>
      <c r="AI4" s="195"/>
      <c r="AJ4" s="195"/>
      <c r="AK4" s="195"/>
    </row>
    <row r="5" spans="1:921" s="12" customFormat="1" ht="60">
      <c r="B5" s="9" t="s">
        <v>171</v>
      </c>
      <c r="C5" s="9"/>
      <c r="D5" s="9"/>
      <c r="E5" s="2" t="s">
        <v>218</v>
      </c>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row>
    <row r="6" spans="1:921" s="12" customFormat="1" ht="135">
      <c r="B6" s="9"/>
      <c r="C6" s="9"/>
      <c r="D6" s="9"/>
      <c r="E6" s="10" t="s">
        <v>219</v>
      </c>
      <c r="F6" s="9" t="s">
        <v>220</v>
      </c>
      <c r="G6" s="9" t="s">
        <v>214</v>
      </c>
      <c r="H6" s="164" t="s">
        <v>146</v>
      </c>
      <c r="I6" s="9" t="s">
        <v>221</v>
      </c>
      <c r="J6" s="9">
        <v>0</v>
      </c>
      <c r="K6" s="9"/>
      <c r="L6" s="9"/>
      <c r="M6" s="9"/>
      <c r="N6" s="9"/>
      <c r="O6" s="9"/>
      <c r="P6" s="9"/>
      <c r="Q6" s="9"/>
      <c r="R6" s="9"/>
      <c r="S6" s="9"/>
      <c r="T6" s="9"/>
      <c r="U6" s="9"/>
      <c r="V6" s="9"/>
      <c r="W6" s="9"/>
      <c r="X6" s="9"/>
      <c r="Y6" s="9"/>
      <c r="Z6" s="9"/>
      <c r="AA6" s="9"/>
      <c r="AB6" s="9"/>
      <c r="AC6" s="9"/>
      <c r="AD6" s="9"/>
      <c r="AE6" s="9"/>
      <c r="AF6" s="9"/>
      <c r="AG6" s="9"/>
      <c r="AH6" s="9"/>
      <c r="AI6" s="9"/>
      <c r="AJ6" s="9"/>
    </row>
    <row r="7" spans="1:921" s="12" customFormat="1" ht="30">
      <c r="B7" s="9"/>
      <c r="C7" s="9"/>
      <c r="D7" s="9"/>
      <c r="E7" s="161" t="s">
        <v>222</v>
      </c>
      <c r="F7" s="9" t="s">
        <v>223</v>
      </c>
      <c r="G7" s="9" t="s">
        <v>224</v>
      </c>
      <c r="H7" s="9" t="s">
        <v>225</v>
      </c>
      <c r="I7" s="9" t="s">
        <v>226</v>
      </c>
      <c r="J7" s="9">
        <v>0</v>
      </c>
      <c r="K7" s="9"/>
      <c r="L7" s="9"/>
      <c r="M7" s="9"/>
      <c r="N7" s="9"/>
      <c r="O7" s="9"/>
      <c r="P7" s="9"/>
      <c r="Q7" s="9"/>
      <c r="R7" s="9"/>
      <c r="S7" s="9"/>
      <c r="T7" s="9"/>
      <c r="U7" s="9"/>
      <c r="V7" s="9"/>
      <c r="W7" s="9"/>
      <c r="X7" s="9"/>
      <c r="Y7" s="9"/>
      <c r="Z7" s="9"/>
      <c r="AA7" s="9"/>
      <c r="AB7" s="9"/>
      <c r="AC7" s="9"/>
      <c r="AD7" s="9"/>
      <c r="AE7" s="9"/>
      <c r="AF7" s="9"/>
      <c r="AG7" s="9"/>
      <c r="AH7" s="9"/>
      <c r="AI7" s="9"/>
      <c r="AJ7" s="9"/>
    </row>
    <row r="8" spans="1:921" ht="30">
      <c r="A8" s="184"/>
      <c r="B8" s="197" t="s">
        <v>176</v>
      </c>
      <c r="C8" s="184"/>
      <c r="D8" s="375" t="s">
        <v>227</v>
      </c>
      <c r="E8" s="378" t="s">
        <v>228</v>
      </c>
      <c r="F8" s="225" t="s">
        <v>229</v>
      </c>
      <c r="G8" s="184"/>
      <c r="H8" s="184"/>
      <c r="I8" s="184"/>
      <c r="J8" s="184"/>
      <c r="K8" s="184"/>
      <c r="L8" s="184"/>
      <c r="M8" s="184"/>
      <c r="N8" s="184"/>
      <c r="O8" s="197"/>
      <c r="P8" s="184"/>
      <c r="Q8" s="184"/>
      <c r="R8" s="250"/>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184"/>
      <c r="CY8" s="184"/>
      <c r="CZ8" s="184"/>
      <c r="DA8" s="184"/>
      <c r="DB8" s="184"/>
      <c r="DC8" s="184"/>
      <c r="DD8" s="184"/>
      <c r="DE8" s="184"/>
      <c r="DF8" s="184"/>
      <c r="DG8" s="184"/>
      <c r="DH8" s="184"/>
      <c r="DI8" s="184"/>
      <c r="DJ8" s="184"/>
      <c r="DK8" s="184"/>
      <c r="DL8" s="184"/>
      <c r="DM8" s="184"/>
      <c r="DN8" s="184"/>
      <c r="DO8" s="184"/>
      <c r="DP8" s="184"/>
      <c r="DQ8" s="184"/>
      <c r="DR8" s="184"/>
      <c r="DS8" s="184"/>
      <c r="DT8" s="184"/>
      <c r="DU8" s="184"/>
      <c r="DV8" s="184"/>
      <c r="DW8" s="184"/>
      <c r="DX8" s="184"/>
      <c r="DY8" s="184"/>
      <c r="DZ8" s="184"/>
      <c r="EA8" s="184"/>
      <c r="EB8" s="184"/>
      <c r="EC8" s="184"/>
      <c r="ED8" s="184"/>
      <c r="EE8" s="184"/>
      <c r="EF8" s="184"/>
      <c r="EG8" s="184"/>
      <c r="EH8" s="184"/>
      <c r="EI8" s="184"/>
      <c r="EJ8" s="184"/>
      <c r="EK8" s="184"/>
      <c r="EL8" s="184"/>
      <c r="EM8" s="184"/>
      <c r="EN8" s="184"/>
      <c r="EO8" s="184"/>
      <c r="EP8" s="184"/>
      <c r="EQ8" s="184"/>
      <c r="ER8" s="184"/>
      <c r="ES8" s="184"/>
      <c r="ET8" s="184"/>
      <c r="EU8" s="184"/>
      <c r="EV8" s="184"/>
      <c r="EW8" s="184"/>
      <c r="EX8" s="184"/>
      <c r="EY8" s="184"/>
      <c r="EZ8" s="184"/>
      <c r="FA8" s="184"/>
      <c r="FB8" s="184"/>
      <c r="FC8" s="184"/>
      <c r="FD8" s="184"/>
      <c r="FE8" s="184"/>
      <c r="FF8" s="184"/>
      <c r="FG8" s="184"/>
      <c r="FH8" s="184"/>
      <c r="FI8" s="184"/>
      <c r="FJ8" s="184"/>
      <c r="FK8" s="184"/>
      <c r="FL8" s="184"/>
      <c r="FM8" s="184"/>
      <c r="FN8" s="184"/>
      <c r="FO8" s="184"/>
      <c r="FP8" s="184"/>
      <c r="FQ8" s="184"/>
      <c r="FR8" s="184"/>
      <c r="FS8" s="184"/>
      <c r="FT8" s="184"/>
      <c r="FU8" s="184"/>
      <c r="FV8" s="184"/>
      <c r="FW8" s="184"/>
      <c r="FX8" s="184"/>
      <c r="FY8" s="184"/>
      <c r="FZ8" s="184"/>
      <c r="GA8" s="184"/>
      <c r="GB8" s="184"/>
      <c r="GC8" s="184"/>
      <c r="GD8" s="184"/>
      <c r="GE8" s="184"/>
      <c r="GF8" s="184"/>
      <c r="GG8" s="184"/>
      <c r="GH8" s="184"/>
      <c r="GI8" s="184"/>
      <c r="GJ8" s="184"/>
      <c r="GK8" s="184"/>
      <c r="GL8" s="184"/>
      <c r="GM8" s="184"/>
      <c r="GN8" s="184"/>
      <c r="GO8" s="184"/>
      <c r="GP8" s="184"/>
      <c r="GQ8" s="184"/>
      <c r="GR8" s="184"/>
      <c r="GS8" s="184"/>
      <c r="GT8" s="184"/>
      <c r="GU8" s="184"/>
      <c r="GV8" s="184"/>
      <c r="GW8" s="184"/>
      <c r="GX8" s="184"/>
      <c r="GY8" s="184"/>
      <c r="GZ8" s="184"/>
      <c r="HA8" s="184"/>
      <c r="HB8" s="184"/>
      <c r="HC8" s="184"/>
      <c r="HD8" s="184"/>
      <c r="HE8" s="184"/>
      <c r="HF8" s="184"/>
      <c r="HG8" s="184"/>
      <c r="HH8" s="184"/>
      <c r="HI8" s="184"/>
      <c r="HJ8" s="184"/>
      <c r="HK8" s="184"/>
      <c r="HL8" s="184"/>
      <c r="HM8" s="184"/>
      <c r="HN8" s="184"/>
      <c r="HO8" s="184"/>
      <c r="HP8" s="184"/>
      <c r="HQ8" s="184"/>
      <c r="HR8" s="184"/>
      <c r="HS8" s="184"/>
      <c r="HT8" s="184"/>
      <c r="HU8" s="184"/>
      <c r="HV8" s="184"/>
      <c r="HW8" s="184"/>
      <c r="HX8" s="184"/>
      <c r="HY8" s="184"/>
      <c r="HZ8" s="184"/>
      <c r="IA8" s="184"/>
      <c r="IB8" s="184"/>
      <c r="IC8" s="184"/>
      <c r="ID8" s="184"/>
      <c r="IE8" s="184"/>
      <c r="IF8" s="184"/>
      <c r="IG8" s="184"/>
      <c r="IH8" s="184"/>
      <c r="II8" s="184"/>
      <c r="IJ8" s="184"/>
      <c r="IK8" s="184"/>
      <c r="IL8" s="184"/>
      <c r="IM8" s="184"/>
      <c r="IN8" s="184"/>
      <c r="IO8" s="184"/>
      <c r="IP8" s="184"/>
      <c r="IQ8" s="184"/>
      <c r="IR8" s="184"/>
      <c r="IS8" s="184"/>
      <c r="IT8" s="184"/>
      <c r="IU8" s="184"/>
      <c r="IV8" s="184"/>
      <c r="IW8" s="184"/>
      <c r="IX8" s="184"/>
      <c r="IY8" s="184"/>
      <c r="IZ8" s="184"/>
      <c r="JA8" s="184"/>
      <c r="JB8" s="184"/>
      <c r="JC8" s="184"/>
      <c r="JD8" s="184"/>
      <c r="JE8" s="184"/>
      <c r="JF8" s="184"/>
      <c r="JG8" s="184"/>
      <c r="JH8" s="184"/>
      <c r="JI8" s="184"/>
      <c r="JJ8" s="184"/>
      <c r="JK8" s="184"/>
      <c r="JL8" s="184"/>
      <c r="JM8" s="184"/>
      <c r="JN8" s="184"/>
      <c r="JO8" s="184"/>
      <c r="JP8" s="184"/>
      <c r="JQ8" s="184"/>
      <c r="JR8" s="184"/>
      <c r="JS8" s="184"/>
      <c r="JT8" s="184"/>
      <c r="JU8" s="184"/>
      <c r="JV8" s="184"/>
      <c r="JW8" s="184"/>
      <c r="JX8" s="184"/>
      <c r="JY8" s="184"/>
      <c r="JZ8" s="184"/>
      <c r="KA8" s="184"/>
      <c r="KB8" s="184"/>
      <c r="KC8" s="184"/>
      <c r="KD8" s="184"/>
      <c r="KE8" s="184"/>
      <c r="KF8" s="184"/>
      <c r="KG8" s="184"/>
      <c r="KH8" s="184"/>
      <c r="KI8" s="184"/>
      <c r="KJ8" s="184"/>
      <c r="KK8" s="184"/>
      <c r="KL8" s="184"/>
      <c r="KM8" s="184"/>
      <c r="KN8" s="184"/>
      <c r="KO8" s="184"/>
      <c r="KP8" s="184"/>
      <c r="KQ8" s="184"/>
      <c r="KR8" s="184"/>
      <c r="KS8" s="184"/>
      <c r="KT8" s="184"/>
      <c r="KU8" s="184"/>
      <c r="KV8" s="184"/>
      <c r="KW8" s="184"/>
      <c r="KX8" s="184"/>
      <c r="KY8" s="184"/>
      <c r="KZ8" s="184"/>
      <c r="LA8" s="184"/>
      <c r="LB8" s="184"/>
      <c r="LC8" s="184"/>
      <c r="LD8" s="184"/>
      <c r="LE8" s="184"/>
      <c r="LF8" s="184"/>
      <c r="LG8" s="184"/>
      <c r="LH8" s="184"/>
      <c r="LI8" s="184"/>
      <c r="LJ8" s="184"/>
      <c r="LK8" s="184"/>
      <c r="LL8" s="184"/>
      <c r="LM8" s="184"/>
      <c r="LN8" s="184"/>
      <c r="LO8" s="184"/>
      <c r="LP8" s="184"/>
      <c r="LQ8" s="184"/>
      <c r="LR8" s="184"/>
      <c r="LS8" s="184"/>
      <c r="LT8" s="184"/>
      <c r="LU8" s="184"/>
      <c r="LV8" s="184"/>
      <c r="LW8" s="184"/>
      <c r="LX8" s="184"/>
      <c r="LY8" s="184"/>
      <c r="LZ8" s="184"/>
      <c r="MA8" s="184"/>
      <c r="MB8" s="184"/>
      <c r="MC8" s="184"/>
      <c r="MD8" s="184"/>
      <c r="ME8" s="184"/>
      <c r="MF8" s="184"/>
      <c r="MG8" s="184"/>
      <c r="MH8" s="184"/>
      <c r="MI8" s="184"/>
      <c r="MJ8" s="184"/>
      <c r="MK8" s="184"/>
      <c r="ML8" s="184"/>
      <c r="MM8" s="184"/>
      <c r="MN8" s="184"/>
      <c r="MO8" s="184"/>
      <c r="MP8" s="184"/>
      <c r="MQ8" s="184"/>
      <c r="MR8" s="184"/>
      <c r="MS8" s="184"/>
      <c r="MT8" s="184"/>
      <c r="MU8" s="184"/>
      <c r="MV8" s="184"/>
      <c r="MW8" s="184"/>
      <c r="MX8" s="184"/>
      <c r="MY8" s="184"/>
      <c r="MZ8" s="184"/>
      <c r="NA8" s="184"/>
      <c r="NB8" s="184"/>
      <c r="NC8" s="184"/>
      <c r="ND8" s="184"/>
      <c r="NE8" s="184"/>
      <c r="NF8" s="184"/>
      <c r="NG8" s="184"/>
      <c r="NH8" s="184"/>
      <c r="NI8" s="184"/>
      <c r="NJ8" s="184"/>
      <c r="NK8" s="184"/>
      <c r="NL8" s="184"/>
      <c r="NM8" s="184"/>
      <c r="NN8" s="184"/>
      <c r="NO8" s="184"/>
      <c r="NP8" s="184"/>
      <c r="NQ8" s="184"/>
      <c r="NR8" s="184"/>
      <c r="NS8" s="184"/>
      <c r="NT8" s="184"/>
      <c r="NU8" s="184"/>
      <c r="NV8" s="184"/>
      <c r="NW8" s="184"/>
      <c r="NX8" s="184"/>
      <c r="NY8" s="184"/>
      <c r="NZ8" s="184"/>
      <c r="OA8" s="184"/>
      <c r="OB8" s="184"/>
      <c r="OC8" s="184"/>
      <c r="OD8" s="184"/>
      <c r="OE8" s="184"/>
      <c r="OF8" s="184"/>
      <c r="OG8" s="184"/>
      <c r="OH8" s="184"/>
      <c r="OI8" s="184"/>
      <c r="OJ8" s="184"/>
      <c r="OK8" s="184"/>
      <c r="OL8" s="184"/>
      <c r="OM8" s="184"/>
      <c r="ON8" s="184"/>
      <c r="OO8" s="184"/>
      <c r="OP8" s="184"/>
      <c r="OQ8" s="184"/>
      <c r="OR8" s="184"/>
      <c r="OS8" s="184"/>
      <c r="OT8" s="184"/>
      <c r="OU8" s="184"/>
      <c r="OV8" s="184"/>
      <c r="OW8" s="184"/>
      <c r="OX8" s="184"/>
      <c r="OY8" s="184"/>
      <c r="OZ8" s="184"/>
      <c r="PA8" s="184"/>
      <c r="PB8" s="184"/>
      <c r="PC8" s="184"/>
      <c r="PD8" s="184"/>
      <c r="PE8" s="184"/>
      <c r="PF8" s="184"/>
      <c r="PG8" s="184"/>
      <c r="PH8" s="184"/>
      <c r="PI8" s="184"/>
      <c r="PJ8" s="184"/>
      <c r="PK8" s="184"/>
      <c r="PL8" s="184"/>
      <c r="PM8" s="184"/>
      <c r="PN8" s="184"/>
      <c r="PO8" s="184"/>
      <c r="PP8" s="184"/>
      <c r="PQ8" s="184"/>
      <c r="PR8" s="184"/>
      <c r="PS8" s="184"/>
      <c r="PT8" s="184"/>
      <c r="PU8" s="184"/>
      <c r="PV8" s="184"/>
      <c r="PW8" s="184"/>
      <c r="PX8" s="184"/>
      <c r="PY8" s="184"/>
      <c r="PZ8" s="184"/>
      <c r="QA8" s="184"/>
      <c r="QB8" s="184"/>
      <c r="QC8" s="184"/>
      <c r="QD8" s="184"/>
      <c r="QE8" s="184"/>
      <c r="QF8" s="184"/>
      <c r="QG8" s="184"/>
      <c r="QH8" s="184"/>
      <c r="QI8" s="184"/>
      <c r="QJ8" s="184"/>
      <c r="QK8" s="184"/>
      <c r="QL8" s="184"/>
      <c r="QM8" s="184"/>
      <c r="QN8" s="184"/>
      <c r="QO8" s="184"/>
      <c r="QP8" s="184"/>
      <c r="QQ8" s="184"/>
      <c r="QR8" s="184"/>
      <c r="QS8" s="184"/>
      <c r="QT8" s="184"/>
      <c r="QU8" s="184"/>
      <c r="QV8" s="184"/>
      <c r="QW8" s="184"/>
      <c r="QX8" s="184"/>
      <c r="QY8" s="184"/>
      <c r="QZ8" s="184"/>
      <c r="RA8" s="184"/>
      <c r="RB8" s="184"/>
      <c r="RC8" s="184"/>
      <c r="RD8" s="184"/>
      <c r="RE8" s="184"/>
      <c r="RF8" s="184"/>
      <c r="RG8" s="184"/>
      <c r="RH8" s="184"/>
      <c r="RI8" s="184"/>
      <c r="RJ8" s="184"/>
      <c r="RK8" s="184"/>
      <c r="RL8" s="184"/>
      <c r="RM8" s="184"/>
      <c r="RN8" s="184"/>
      <c r="RO8" s="184"/>
      <c r="RP8" s="184"/>
      <c r="RQ8" s="184"/>
      <c r="RR8" s="184"/>
      <c r="RS8" s="184"/>
      <c r="RT8" s="184"/>
      <c r="RU8" s="184"/>
      <c r="RV8" s="184"/>
      <c r="RW8" s="184"/>
      <c r="RX8" s="184"/>
      <c r="RY8" s="184"/>
      <c r="RZ8" s="184"/>
      <c r="SA8" s="184"/>
      <c r="SB8" s="184"/>
      <c r="SC8" s="184"/>
      <c r="SD8" s="184"/>
      <c r="SE8" s="184"/>
      <c r="SF8" s="184"/>
      <c r="SG8" s="184"/>
      <c r="SH8" s="184"/>
      <c r="SI8" s="184"/>
      <c r="SJ8" s="184"/>
      <c r="SK8" s="184"/>
      <c r="SL8" s="184"/>
      <c r="SM8" s="184"/>
      <c r="SN8" s="184"/>
      <c r="SO8" s="184"/>
      <c r="SP8" s="184"/>
      <c r="SQ8" s="184"/>
      <c r="SR8" s="184"/>
      <c r="SS8" s="184"/>
      <c r="ST8" s="184"/>
      <c r="SU8" s="184"/>
      <c r="SV8" s="184"/>
      <c r="SW8" s="184"/>
      <c r="SX8" s="184"/>
      <c r="SY8" s="184"/>
      <c r="SZ8" s="184"/>
      <c r="TA8" s="184"/>
      <c r="TB8" s="184"/>
      <c r="TC8" s="184"/>
      <c r="TD8" s="184"/>
      <c r="TE8" s="184"/>
      <c r="TF8" s="184"/>
      <c r="TG8" s="184"/>
      <c r="TH8" s="184"/>
      <c r="TI8" s="184"/>
      <c r="TJ8" s="184"/>
      <c r="TK8" s="184"/>
      <c r="TL8" s="184"/>
      <c r="TM8" s="184"/>
      <c r="TN8" s="184"/>
      <c r="TO8" s="184"/>
      <c r="TP8" s="184"/>
      <c r="TQ8" s="184"/>
      <c r="TR8" s="184"/>
      <c r="TS8" s="184"/>
      <c r="TT8" s="184"/>
      <c r="TU8" s="184"/>
      <c r="TV8" s="184"/>
      <c r="TW8" s="184"/>
      <c r="TX8" s="184"/>
      <c r="TY8" s="184"/>
      <c r="TZ8" s="184"/>
      <c r="UA8" s="184"/>
      <c r="UB8" s="184"/>
      <c r="UC8" s="184"/>
      <c r="UD8" s="184"/>
      <c r="UE8" s="184"/>
      <c r="UF8" s="184"/>
      <c r="UG8" s="184"/>
      <c r="UH8" s="184"/>
      <c r="UI8" s="184"/>
      <c r="UJ8" s="184"/>
      <c r="UK8" s="184"/>
      <c r="UL8" s="184"/>
      <c r="UM8" s="184"/>
      <c r="UN8" s="184"/>
      <c r="UO8" s="184"/>
      <c r="UP8" s="184"/>
      <c r="UQ8" s="184"/>
      <c r="UR8" s="184"/>
      <c r="US8" s="184"/>
      <c r="UT8" s="184"/>
      <c r="UU8" s="184"/>
      <c r="UV8" s="184"/>
      <c r="UW8" s="184"/>
      <c r="UX8" s="184"/>
      <c r="UY8" s="184"/>
      <c r="UZ8" s="184"/>
      <c r="VA8" s="184"/>
      <c r="VB8" s="184"/>
      <c r="VC8" s="184"/>
      <c r="VD8" s="184"/>
      <c r="VE8" s="184"/>
      <c r="VF8" s="184"/>
      <c r="VG8" s="184"/>
      <c r="VH8" s="184"/>
      <c r="VI8" s="184"/>
      <c r="VJ8" s="184"/>
      <c r="VK8" s="184"/>
      <c r="VL8" s="184"/>
      <c r="VM8" s="184"/>
      <c r="VN8" s="184"/>
      <c r="VO8" s="184"/>
      <c r="VP8" s="184"/>
      <c r="VQ8" s="184"/>
      <c r="VR8" s="184"/>
      <c r="VS8" s="184"/>
      <c r="VT8" s="184"/>
      <c r="VU8" s="184"/>
      <c r="VV8" s="184"/>
      <c r="VW8" s="184"/>
      <c r="VX8" s="184"/>
      <c r="VY8" s="184"/>
      <c r="VZ8" s="184"/>
      <c r="WA8" s="184"/>
      <c r="WB8" s="184"/>
      <c r="WC8" s="184"/>
      <c r="WD8" s="184"/>
      <c r="WE8" s="184"/>
      <c r="WF8" s="184"/>
      <c r="WG8" s="184"/>
      <c r="WH8" s="184"/>
      <c r="WI8" s="184"/>
      <c r="WJ8" s="184"/>
      <c r="WK8" s="184"/>
      <c r="WL8" s="184"/>
      <c r="WM8" s="184"/>
      <c r="WN8" s="184"/>
      <c r="WO8" s="184"/>
      <c r="WP8" s="184"/>
      <c r="WQ8" s="184"/>
      <c r="WR8" s="184"/>
      <c r="WS8" s="184"/>
      <c r="WT8" s="184"/>
      <c r="WU8" s="184"/>
      <c r="WV8" s="184"/>
      <c r="WW8" s="184"/>
      <c r="WX8" s="184"/>
      <c r="WY8" s="184"/>
      <c r="WZ8" s="184"/>
      <c r="XA8" s="184"/>
      <c r="XB8" s="184"/>
      <c r="XC8" s="184"/>
      <c r="XD8" s="184"/>
      <c r="XE8" s="184"/>
      <c r="XF8" s="184"/>
      <c r="XG8" s="184"/>
      <c r="XH8" s="184"/>
      <c r="XI8" s="184"/>
      <c r="XJ8" s="184"/>
      <c r="XK8" s="184"/>
      <c r="XL8" s="184"/>
      <c r="XM8" s="184"/>
      <c r="XN8" s="184"/>
      <c r="XO8" s="184"/>
      <c r="XP8" s="184"/>
      <c r="XQ8" s="184"/>
      <c r="XR8" s="184"/>
      <c r="XS8" s="184"/>
      <c r="XT8" s="184"/>
      <c r="XU8" s="184"/>
      <c r="XV8" s="184"/>
      <c r="XW8" s="184"/>
      <c r="XX8" s="184"/>
      <c r="XY8" s="184"/>
      <c r="XZ8" s="184"/>
      <c r="YA8" s="184"/>
      <c r="YB8" s="184"/>
      <c r="YC8" s="184"/>
      <c r="YD8" s="184"/>
      <c r="YE8" s="184"/>
      <c r="YF8" s="184"/>
      <c r="YG8" s="184"/>
      <c r="YH8" s="184"/>
      <c r="YI8" s="184"/>
      <c r="YJ8" s="184"/>
      <c r="YK8" s="184"/>
      <c r="YL8" s="184"/>
      <c r="YM8" s="184"/>
      <c r="YN8" s="184"/>
      <c r="YO8" s="184"/>
      <c r="YP8" s="184"/>
      <c r="YQ8" s="184"/>
      <c r="YR8" s="184"/>
      <c r="YS8" s="184"/>
      <c r="YT8" s="184"/>
      <c r="YU8" s="184"/>
      <c r="YV8" s="184"/>
      <c r="YW8" s="184"/>
      <c r="YX8" s="184"/>
      <c r="YY8" s="184"/>
      <c r="YZ8" s="184"/>
      <c r="ZA8" s="184"/>
      <c r="ZB8" s="184"/>
      <c r="ZC8" s="184"/>
      <c r="ZD8" s="184"/>
      <c r="ZE8" s="184"/>
      <c r="ZF8" s="184"/>
      <c r="ZG8" s="184"/>
      <c r="ZH8" s="184"/>
      <c r="ZI8" s="184"/>
      <c r="ZJ8" s="184"/>
      <c r="ZK8" s="184"/>
      <c r="ZL8" s="184"/>
      <c r="ZM8" s="184"/>
      <c r="ZN8" s="184"/>
      <c r="ZO8" s="184"/>
      <c r="ZP8" s="184"/>
      <c r="ZQ8" s="184"/>
      <c r="ZR8" s="184"/>
      <c r="ZS8" s="184"/>
      <c r="ZT8" s="184"/>
      <c r="ZU8" s="184"/>
      <c r="ZV8" s="184"/>
      <c r="ZW8" s="184"/>
      <c r="ZX8" s="184"/>
      <c r="ZY8" s="184"/>
      <c r="ZZ8" s="184"/>
      <c r="AAA8" s="184"/>
      <c r="AAB8" s="184"/>
      <c r="AAC8" s="184"/>
      <c r="AAD8" s="184"/>
      <c r="AAE8" s="184"/>
      <c r="AAF8" s="184"/>
      <c r="AAG8" s="184"/>
      <c r="AAH8" s="184"/>
      <c r="AAI8" s="184"/>
      <c r="AAJ8" s="184"/>
      <c r="AAK8" s="184"/>
      <c r="AAL8" s="184"/>
      <c r="AAM8" s="184"/>
      <c r="AAN8" s="184"/>
      <c r="AAO8" s="184"/>
      <c r="AAP8" s="184"/>
      <c r="AAQ8" s="184"/>
      <c r="AAR8" s="184"/>
      <c r="AAS8" s="184"/>
      <c r="AAT8" s="184"/>
      <c r="AAU8" s="184"/>
      <c r="AAV8" s="184"/>
      <c r="AAW8" s="184"/>
      <c r="AAX8" s="184"/>
      <c r="AAY8" s="184"/>
      <c r="AAZ8" s="184"/>
      <c r="ABA8" s="184"/>
      <c r="ABB8" s="184"/>
      <c r="ABC8" s="184"/>
      <c r="ABD8" s="184"/>
      <c r="ABE8" s="184"/>
      <c r="ABF8" s="184"/>
      <c r="ABG8" s="184"/>
      <c r="ABH8" s="184"/>
      <c r="ABI8" s="184"/>
      <c r="ABJ8" s="184"/>
      <c r="ABK8" s="184"/>
      <c r="ABL8" s="184"/>
      <c r="ABM8" s="184"/>
      <c r="ABN8" s="184"/>
      <c r="ABO8" s="184"/>
      <c r="ABP8" s="184"/>
      <c r="ABQ8" s="184"/>
      <c r="ABR8" s="184"/>
      <c r="ABS8" s="184"/>
      <c r="ABT8" s="184"/>
      <c r="ABU8" s="184"/>
      <c r="ABV8" s="184"/>
      <c r="ABW8" s="184"/>
      <c r="ABX8" s="184"/>
      <c r="ABY8" s="184"/>
      <c r="ABZ8" s="184"/>
      <c r="ACA8" s="184"/>
      <c r="ACB8" s="184"/>
      <c r="ACC8" s="184"/>
      <c r="ACD8" s="184"/>
      <c r="ACE8" s="184"/>
      <c r="ACF8" s="184"/>
      <c r="ACG8" s="184"/>
      <c r="ACH8" s="184"/>
      <c r="ACI8" s="184"/>
      <c r="ACJ8" s="184"/>
      <c r="ACK8" s="184"/>
      <c r="ACL8" s="184"/>
      <c r="ACM8" s="184"/>
      <c r="ACN8" s="184"/>
      <c r="ACO8" s="184"/>
      <c r="ACP8" s="184"/>
      <c r="ACQ8" s="184"/>
      <c r="ACR8" s="184"/>
      <c r="ACS8" s="184"/>
      <c r="ACT8" s="184"/>
      <c r="ACU8" s="184"/>
      <c r="ACV8" s="184"/>
      <c r="ACW8" s="184"/>
      <c r="ACX8" s="184"/>
      <c r="ACY8" s="184"/>
      <c r="ACZ8" s="184"/>
      <c r="ADA8" s="184"/>
      <c r="ADB8" s="184"/>
      <c r="ADC8" s="184"/>
      <c r="ADD8" s="184"/>
      <c r="ADE8" s="184"/>
      <c r="ADF8" s="184"/>
      <c r="ADG8" s="184"/>
      <c r="ADH8" s="184"/>
      <c r="ADI8" s="184"/>
      <c r="ADJ8" s="184"/>
      <c r="ADK8" s="184"/>
      <c r="ADL8" s="184"/>
      <c r="ADM8" s="184"/>
      <c r="ADN8" s="184"/>
      <c r="ADO8" s="184"/>
      <c r="ADP8" s="184"/>
      <c r="ADQ8" s="184"/>
      <c r="ADR8" s="184"/>
      <c r="ADS8" s="184"/>
      <c r="ADT8" s="184"/>
      <c r="ADU8" s="184"/>
      <c r="ADV8" s="184"/>
      <c r="ADW8" s="184"/>
      <c r="ADX8" s="184"/>
      <c r="ADY8" s="184"/>
      <c r="ADZ8" s="184"/>
      <c r="AEA8" s="184"/>
      <c r="AEB8" s="184"/>
      <c r="AEC8" s="184"/>
      <c r="AED8" s="184"/>
      <c r="AEE8" s="184"/>
      <c r="AEF8" s="184"/>
      <c r="AEG8" s="184"/>
      <c r="AEH8" s="184"/>
      <c r="AEI8" s="184"/>
      <c r="AEJ8" s="184"/>
      <c r="AEK8" s="184"/>
      <c r="AEL8" s="184"/>
      <c r="AEM8" s="184"/>
      <c r="AEN8" s="184"/>
      <c r="AEO8" s="184"/>
      <c r="AEP8" s="184"/>
      <c r="AEQ8" s="184"/>
      <c r="AER8" s="184"/>
      <c r="AES8" s="184"/>
      <c r="AET8" s="184"/>
      <c r="AEU8" s="184"/>
      <c r="AEV8" s="184"/>
      <c r="AEW8" s="184"/>
      <c r="AEX8" s="184"/>
      <c r="AEY8" s="184"/>
      <c r="AEZ8" s="184"/>
      <c r="AFA8" s="184"/>
      <c r="AFB8" s="184"/>
      <c r="AFC8" s="184"/>
      <c r="AFD8" s="184"/>
      <c r="AFE8" s="184"/>
      <c r="AFF8" s="184"/>
      <c r="AFG8" s="184"/>
      <c r="AFH8" s="184"/>
      <c r="AFI8" s="184"/>
      <c r="AFJ8" s="184"/>
      <c r="AFK8" s="184"/>
      <c r="AFL8" s="184"/>
      <c r="AFM8" s="184"/>
      <c r="AFN8" s="184"/>
      <c r="AFO8" s="184"/>
      <c r="AFP8" s="184"/>
      <c r="AFQ8" s="184"/>
      <c r="AFR8" s="184"/>
      <c r="AFS8" s="184"/>
      <c r="AFT8" s="184"/>
      <c r="AFU8" s="184"/>
      <c r="AFV8" s="184"/>
      <c r="AFW8" s="184"/>
      <c r="AFX8" s="184"/>
      <c r="AFY8" s="184"/>
      <c r="AFZ8" s="184"/>
      <c r="AGA8" s="184"/>
      <c r="AGB8" s="184"/>
      <c r="AGC8" s="184"/>
      <c r="AGD8" s="184"/>
      <c r="AGE8" s="184"/>
      <c r="AGF8" s="184"/>
      <c r="AGG8" s="184"/>
      <c r="AGH8" s="184"/>
      <c r="AGI8" s="184"/>
      <c r="AGJ8" s="184"/>
      <c r="AGK8" s="184"/>
      <c r="AGL8" s="184"/>
      <c r="AGM8" s="184"/>
      <c r="AGN8" s="184"/>
      <c r="AGO8" s="184"/>
      <c r="AGP8" s="184"/>
      <c r="AGQ8" s="184"/>
      <c r="AGR8" s="184"/>
      <c r="AGS8" s="184"/>
      <c r="AGT8" s="184"/>
      <c r="AGU8" s="184"/>
      <c r="AGV8" s="184"/>
      <c r="AGW8" s="184"/>
      <c r="AGX8" s="184"/>
      <c r="AGY8" s="184"/>
      <c r="AGZ8" s="184"/>
      <c r="AHA8" s="184"/>
      <c r="AHB8" s="184"/>
      <c r="AHC8" s="184"/>
      <c r="AHD8" s="184"/>
      <c r="AHE8" s="184"/>
      <c r="AHF8" s="184"/>
      <c r="AHG8" s="184"/>
      <c r="AHH8" s="184"/>
      <c r="AHI8" s="184"/>
      <c r="AHJ8" s="184"/>
      <c r="AHK8" s="184"/>
      <c r="AHL8" s="184"/>
      <c r="AHM8" s="184"/>
      <c r="AHN8" s="184"/>
      <c r="AHO8" s="184"/>
      <c r="AHP8" s="184"/>
      <c r="AHQ8" s="184"/>
      <c r="AHR8" s="184"/>
      <c r="AHS8" s="184"/>
      <c r="AHT8" s="184"/>
      <c r="AHU8" s="184"/>
      <c r="AHV8" s="184"/>
      <c r="AHW8" s="184"/>
      <c r="AHX8" s="184"/>
      <c r="AHY8" s="184"/>
      <c r="AHZ8" s="184"/>
      <c r="AIA8" s="184"/>
      <c r="AIB8" s="184"/>
      <c r="AIC8" s="184"/>
      <c r="AID8" s="184"/>
      <c r="AIE8" s="184"/>
      <c r="AIF8" s="184"/>
      <c r="AIG8" s="184"/>
      <c r="AIH8" s="184"/>
      <c r="AII8" s="184"/>
      <c r="AIJ8" s="184"/>
      <c r="AIK8" s="184"/>
    </row>
    <row r="9" spans="1:921" customFormat="1">
      <c r="A9" s="170"/>
      <c r="B9" s="197" t="s">
        <v>181</v>
      </c>
      <c r="C9" s="184"/>
      <c r="D9" s="379" t="s">
        <v>182</v>
      </c>
      <c r="E9" s="438" t="s">
        <v>182</v>
      </c>
      <c r="F9" s="380"/>
      <c r="J9" s="158"/>
      <c r="R9" s="158"/>
    </row>
    <row r="10" spans="1:921" customFormat="1" ht="30">
      <c r="B10" s="381"/>
      <c r="E10" s="382" t="s">
        <v>230</v>
      </c>
      <c r="F10" s="439" t="s">
        <v>231</v>
      </c>
      <c r="G10" s="439" t="s">
        <v>214</v>
      </c>
      <c r="H10" s="439" t="s">
        <v>146</v>
      </c>
      <c r="I10" s="439" t="s">
        <v>232</v>
      </c>
      <c r="J10" s="158">
        <v>1</v>
      </c>
      <c r="K10" s="439" t="s">
        <v>233</v>
      </c>
      <c r="L10" s="383"/>
      <c r="P10" s="439" t="s">
        <v>234</v>
      </c>
      <c r="Q10" s="439" t="s">
        <v>214</v>
      </c>
      <c r="R10" s="440">
        <v>1</v>
      </c>
      <c r="S10" s="439" t="s">
        <v>232</v>
      </c>
      <c r="T10" s="439"/>
    </row>
    <row r="11" spans="1:921" customFormat="1" ht="30">
      <c r="A11" s="440"/>
      <c r="B11" s="384"/>
      <c r="E11" s="382" t="s">
        <v>235</v>
      </c>
      <c r="F11" s="439" t="s">
        <v>236</v>
      </c>
      <c r="G11" s="439" t="s">
        <v>237</v>
      </c>
      <c r="H11" s="439" t="s">
        <v>238</v>
      </c>
      <c r="I11" s="439"/>
      <c r="J11" s="158">
        <v>1</v>
      </c>
      <c r="K11" s="439" t="s">
        <v>233</v>
      </c>
      <c r="P11" s="439" t="s">
        <v>239</v>
      </c>
      <c r="Q11" s="439" t="s">
        <v>237</v>
      </c>
      <c r="R11" s="440" t="s">
        <v>240</v>
      </c>
      <c r="S11" s="439"/>
    </row>
    <row r="12" spans="1:921" customFormat="1" ht="30">
      <c r="B12" s="384"/>
      <c r="E12" s="382" t="s">
        <v>241</v>
      </c>
      <c r="F12" s="439" t="s">
        <v>242</v>
      </c>
      <c r="G12" s="439" t="s">
        <v>224</v>
      </c>
      <c r="H12" s="439" t="s">
        <v>225</v>
      </c>
      <c r="I12" s="439" t="s">
        <v>243</v>
      </c>
      <c r="J12" s="158">
        <v>1</v>
      </c>
      <c r="K12" s="440" t="s">
        <v>233</v>
      </c>
      <c r="L12" s="439"/>
      <c r="M12" s="439"/>
      <c r="N12" s="439"/>
      <c r="O12" s="439"/>
      <c r="P12" s="440" t="s">
        <v>244</v>
      </c>
      <c r="Q12" s="439" t="s">
        <v>224</v>
      </c>
      <c r="R12" s="440" t="s">
        <v>240</v>
      </c>
    </row>
    <row r="13" spans="1:921" s="12" customFormat="1" ht="30">
      <c r="B13" s="197" t="s">
        <v>186</v>
      </c>
      <c r="D13" s="375" t="s">
        <v>187</v>
      </c>
      <c r="E13" s="378" t="s">
        <v>245</v>
      </c>
      <c r="F13" s="195" t="s">
        <v>246</v>
      </c>
      <c r="G13" s="195" t="s">
        <v>214</v>
      </c>
      <c r="H13" s="195" t="s">
        <v>146</v>
      </c>
      <c r="I13" s="385" t="s">
        <v>247</v>
      </c>
      <c r="J13" s="197">
        <v>1</v>
      </c>
      <c r="K13" s="197" t="s">
        <v>248</v>
      </c>
      <c r="L13" s="195"/>
      <c r="M13" s="195"/>
      <c r="N13" s="195"/>
      <c r="O13" s="195"/>
      <c r="P13" s="195" t="s">
        <v>249</v>
      </c>
      <c r="Q13" s="195" t="s">
        <v>214</v>
      </c>
      <c r="R13" s="197">
        <v>1</v>
      </c>
      <c r="S13" s="385" t="s">
        <v>247</v>
      </c>
      <c r="U13" s="197"/>
      <c r="V13" s="197"/>
      <c r="W13" s="197"/>
      <c r="X13" s="197"/>
      <c r="Y13" s="197"/>
      <c r="Z13" s="197"/>
      <c r="AA13" s="197"/>
      <c r="AB13" s="197"/>
      <c r="AC13" s="197"/>
      <c r="AD13" s="197"/>
      <c r="AE13" s="197"/>
      <c r="AF13" s="197"/>
      <c r="AG13" s="197"/>
      <c r="AH13" s="197"/>
      <c r="AI13" s="197"/>
      <c r="AJ13" s="197"/>
      <c r="AK13" s="197"/>
    </row>
    <row r="14" spans="1:921" s="12" customFormat="1" ht="27.6" customHeight="1" outlineLevel="1">
      <c r="B14" s="197" t="s">
        <v>250</v>
      </c>
      <c r="D14" s="375" t="s">
        <v>192</v>
      </c>
      <c r="E14" s="386" t="s">
        <v>251</v>
      </c>
      <c r="F14" s="197" t="s">
        <v>252</v>
      </c>
      <c r="G14" s="226" t="s">
        <v>224</v>
      </c>
      <c r="H14" s="195" t="s">
        <v>225</v>
      </c>
      <c r="I14" s="195" t="s">
        <v>243</v>
      </c>
      <c r="J14" s="197">
        <v>1</v>
      </c>
      <c r="K14" s="197" t="s">
        <v>248</v>
      </c>
      <c r="L14" s="197"/>
      <c r="M14" s="197"/>
      <c r="N14" s="197"/>
      <c r="O14" s="197"/>
      <c r="P14" s="197" t="s">
        <v>253</v>
      </c>
      <c r="Q14" s="195" t="s">
        <v>224</v>
      </c>
      <c r="R14" s="197">
        <v>1</v>
      </c>
      <c r="S14" s="197"/>
      <c r="U14" s="197"/>
      <c r="V14" s="197"/>
      <c r="W14" s="197"/>
      <c r="X14" s="197"/>
      <c r="Y14" s="197"/>
      <c r="Z14" s="197"/>
      <c r="AA14" s="197"/>
      <c r="AB14" s="197"/>
      <c r="AC14" s="197"/>
      <c r="AD14" s="197"/>
      <c r="AE14" s="197"/>
      <c r="AF14" s="197"/>
      <c r="AG14" s="197"/>
      <c r="AH14" s="197"/>
      <c r="AI14" s="197"/>
      <c r="AJ14" s="197"/>
      <c r="AK14" s="197"/>
    </row>
    <row r="15" spans="1:921" s="12" customFormat="1" ht="30" customHeight="1" outlineLevel="1">
      <c r="B15" s="197" t="s">
        <v>250</v>
      </c>
      <c r="D15" s="9"/>
      <c r="E15" s="386" t="s">
        <v>254</v>
      </c>
      <c r="F15" s="197" t="s">
        <v>255</v>
      </c>
      <c r="G15" s="226" t="s">
        <v>224</v>
      </c>
      <c r="H15" s="195" t="s">
        <v>225</v>
      </c>
      <c r="I15" s="195" t="s">
        <v>243</v>
      </c>
      <c r="J15" s="197">
        <v>1</v>
      </c>
      <c r="K15" s="197" t="s">
        <v>248</v>
      </c>
      <c r="L15" s="197"/>
      <c r="M15" s="197"/>
      <c r="N15" s="197"/>
      <c r="O15" s="197"/>
      <c r="P15" s="197" t="s">
        <v>256</v>
      </c>
      <c r="Q15" s="195" t="s">
        <v>224</v>
      </c>
      <c r="R15" s="195" t="s">
        <v>240</v>
      </c>
      <c r="S15" s="197"/>
      <c r="U15" s="197"/>
      <c r="V15" s="197"/>
      <c r="W15" s="197"/>
      <c r="X15" s="197"/>
      <c r="Y15" s="197"/>
      <c r="Z15" s="197"/>
      <c r="AA15" s="197"/>
      <c r="AB15" s="197"/>
      <c r="AC15" s="197"/>
      <c r="AD15" s="197"/>
      <c r="AE15" s="197"/>
      <c r="AF15" s="197"/>
      <c r="AG15" s="197"/>
      <c r="AH15" s="197"/>
      <c r="AI15" s="197"/>
      <c r="AJ15" s="197"/>
      <c r="AK15" s="197"/>
    </row>
    <row r="16" spans="1:921" s="12" customFormat="1" ht="30" outlineLevel="1">
      <c r="A16" s="9"/>
      <c r="B16" s="197" t="s">
        <v>186</v>
      </c>
      <c r="E16" s="378" t="s">
        <v>257</v>
      </c>
      <c r="F16" s="195" t="s">
        <v>258</v>
      </c>
      <c r="G16" s="195"/>
      <c r="H16" s="195"/>
      <c r="I16" s="387"/>
      <c r="J16" s="197"/>
      <c r="K16" s="195"/>
      <c r="L16" s="195"/>
      <c r="M16" s="195"/>
      <c r="N16" s="195"/>
      <c r="O16" s="195"/>
      <c r="P16" s="195"/>
      <c r="Q16" s="195"/>
      <c r="R16" s="197"/>
      <c r="S16" s="387"/>
      <c r="W16" s="195"/>
      <c r="X16" s="195"/>
      <c r="Y16" s="197"/>
      <c r="Z16" s="197"/>
      <c r="AA16" s="197"/>
      <c r="AB16" s="197"/>
      <c r="AC16" s="197"/>
      <c r="AD16" s="197"/>
      <c r="AE16" s="197"/>
      <c r="AF16" s="197"/>
      <c r="AG16" s="197"/>
      <c r="AH16" s="197"/>
      <c r="AI16" s="197"/>
      <c r="AJ16" s="197"/>
      <c r="AK16" s="197"/>
    </row>
    <row r="17" spans="1:921" s="12" customFormat="1" ht="30" outlineLevel="1">
      <c r="A17" s="9"/>
      <c r="B17" s="197"/>
      <c r="E17" s="10" t="s">
        <v>259</v>
      </c>
      <c r="F17" s="195" t="s">
        <v>260</v>
      </c>
      <c r="G17" s="195" t="s">
        <v>214</v>
      </c>
      <c r="H17" s="195" t="s">
        <v>261</v>
      </c>
      <c r="I17" s="385" t="s">
        <v>262</v>
      </c>
      <c r="J17" s="197">
        <v>1</v>
      </c>
      <c r="K17" s="195" t="s">
        <v>263</v>
      </c>
      <c r="L17" s="195" t="s">
        <v>264</v>
      </c>
      <c r="M17" s="195"/>
      <c r="N17" s="195"/>
      <c r="P17" s="195" t="s">
        <v>265</v>
      </c>
      <c r="Q17" s="195" t="s">
        <v>214</v>
      </c>
      <c r="R17" s="195" t="s">
        <v>240</v>
      </c>
      <c r="S17" s="388" t="s">
        <v>262</v>
      </c>
      <c r="W17" s="195"/>
      <c r="X17" s="195"/>
      <c r="Y17" s="197"/>
      <c r="Z17" s="197"/>
      <c r="AA17" s="197"/>
      <c r="AB17" s="197"/>
      <c r="AC17" s="197"/>
      <c r="AD17" s="197"/>
      <c r="AE17" s="197"/>
      <c r="AF17" s="197"/>
      <c r="AG17" s="197"/>
      <c r="AH17" s="197"/>
      <c r="AI17" s="197"/>
      <c r="AJ17" s="197"/>
      <c r="AK17" s="197"/>
    </row>
    <row r="18" spans="1:921" s="12" customFormat="1" ht="30" outlineLevel="1">
      <c r="A18" s="9"/>
      <c r="B18" s="197"/>
      <c r="C18"/>
      <c r="E18" s="10" t="s">
        <v>266</v>
      </c>
      <c r="F18" s="195" t="s">
        <v>267</v>
      </c>
      <c r="G18" s="195" t="s">
        <v>214</v>
      </c>
      <c r="H18" s="195" t="s">
        <v>146</v>
      </c>
      <c r="I18" s="389" t="s">
        <v>268</v>
      </c>
      <c r="J18" s="197">
        <v>1</v>
      </c>
      <c r="K18" s="195" t="s">
        <v>263</v>
      </c>
      <c r="L18" s="195" t="s">
        <v>264</v>
      </c>
      <c r="M18" s="195"/>
      <c r="N18" s="195"/>
      <c r="P18" s="195" t="s">
        <v>269</v>
      </c>
      <c r="Q18" s="195" t="s">
        <v>214</v>
      </c>
      <c r="R18" s="197">
        <v>1</v>
      </c>
      <c r="S18" s="387" t="s">
        <v>268</v>
      </c>
      <c r="W18" s="195"/>
      <c r="X18" s="195"/>
      <c r="Y18" s="197"/>
      <c r="Z18" s="197"/>
      <c r="AA18" s="197"/>
      <c r="AB18" s="197"/>
      <c r="AC18" s="197"/>
      <c r="AD18" s="197"/>
      <c r="AE18" s="197"/>
      <c r="AF18" s="197"/>
      <c r="AG18" s="197"/>
      <c r="AH18" s="197"/>
      <c r="AI18" s="197"/>
      <c r="AJ18" s="197"/>
      <c r="AK18" s="197"/>
    </row>
    <row r="19" spans="1:921">
      <c r="A19" s="184"/>
      <c r="B19" s="184"/>
      <c r="C19" s="184"/>
      <c r="D19" s="184"/>
      <c r="E19" s="184"/>
      <c r="F19" s="184"/>
      <c r="G19" s="184"/>
      <c r="H19" s="184"/>
      <c r="I19" s="184"/>
      <c r="J19" s="184"/>
      <c r="K19" s="184"/>
      <c r="L19" s="184"/>
      <c r="M19" s="184"/>
      <c r="N19" s="184"/>
      <c r="O19" s="184"/>
      <c r="P19" s="184"/>
      <c r="Q19" s="184"/>
      <c r="R19" s="250"/>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84"/>
      <c r="DK19" s="184"/>
      <c r="DL19" s="184"/>
      <c r="DM19" s="184"/>
      <c r="DN19" s="184"/>
      <c r="DO19" s="184"/>
      <c r="DP19" s="184"/>
      <c r="DQ19" s="184"/>
      <c r="DR19" s="184"/>
      <c r="DS19" s="184"/>
      <c r="DT19" s="184"/>
      <c r="DU19" s="184"/>
      <c r="DV19" s="184"/>
      <c r="DW19" s="184"/>
      <c r="DX19" s="184"/>
      <c r="DY19" s="184"/>
      <c r="DZ19" s="184"/>
      <c r="EA19" s="184"/>
      <c r="EB19" s="184"/>
      <c r="EC19" s="184"/>
      <c r="ED19" s="184"/>
      <c r="EE19" s="184"/>
      <c r="EF19" s="184"/>
      <c r="EG19" s="184"/>
      <c r="EH19" s="184"/>
      <c r="EI19" s="184"/>
      <c r="EJ19" s="184"/>
      <c r="EK19" s="184"/>
      <c r="EL19" s="184"/>
      <c r="EM19" s="184"/>
      <c r="EN19" s="184"/>
      <c r="EO19" s="184"/>
      <c r="EP19" s="184"/>
      <c r="EQ19" s="184"/>
      <c r="ER19" s="184"/>
      <c r="ES19" s="184"/>
      <c r="ET19" s="184"/>
      <c r="EU19" s="184"/>
      <c r="EV19" s="184"/>
      <c r="EW19" s="184"/>
      <c r="EX19" s="184"/>
      <c r="EY19" s="184"/>
      <c r="EZ19" s="184"/>
      <c r="FA19" s="184"/>
      <c r="FB19" s="184"/>
      <c r="FC19" s="184"/>
      <c r="FD19" s="184"/>
      <c r="FE19" s="184"/>
      <c r="FF19" s="184"/>
      <c r="FG19" s="184"/>
      <c r="FH19" s="184"/>
      <c r="FI19" s="184"/>
      <c r="FJ19" s="184"/>
      <c r="FK19" s="184"/>
      <c r="FL19" s="184"/>
      <c r="FM19" s="184"/>
      <c r="FN19" s="184"/>
      <c r="FO19" s="184"/>
      <c r="FP19" s="184"/>
      <c r="FQ19" s="184"/>
      <c r="FR19" s="184"/>
      <c r="FS19" s="184"/>
      <c r="FT19" s="184"/>
      <c r="FU19" s="184"/>
      <c r="FV19" s="184"/>
      <c r="FW19" s="184"/>
      <c r="FX19" s="184"/>
      <c r="FY19" s="184"/>
      <c r="FZ19" s="184"/>
      <c r="GA19" s="184"/>
      <c r="GB19" s="184"/>
      <c r="GC19" s="184"/>
      <c r="GD19" s="184"/>
      <c r="GE19" s="184"/>
      <c r="GF19" s="184"/>
      <c r="GG19" s="184"/>
      <c r="GH19" s="184"/>
      <c r="GI19" s="184"/>
      <c r="GJ19" s="184"/>
      <c r="GK19" s="184"/>
      <c r="GL19" s="184"/>
      <c r="GM19" s="184"/>
      <c r="GN19" s="184"/>
      <c r="GO19" s="184"/>
      <c r="GP19" s="184"/>
      <c r="GQ19" s="184"/>
      <c r="GR19" s="184"/>
      <c r="GS19" s="184"/>
      <c r="GT19" s="184"/>
      <c r="GU19" s="184"/>
      <c r="GV19" s="184"/>
      <c r="GW19" s="184"/>
      <c r="GX19" s="184"/>
      <c r="GY19" s="184"/>
      <c r="GZ19" s="184"/>
      <c r="HA19" s="184"/>
      <c r="HB19" s="184"/>
      <c r="HC19" s="184"/>
      <c r="HD19" s="184"/>
      <c r="HE19" s="184"/>
      <c r="HF19" s="184"/>
      <c r="HG19" s="184"/>
      <c r="HH19" s="184"/>
      <c r="HI19" s="184"/>
      <c r="HJ19" s="184"/>
      <c r="HK19" s="184"/>
      <c r="HL19" s="184"/>
      <c r="HM19" s="184"/>
      <c r="HN19" s="184"/>
      <c r="HO19" s="184"/>
      <c r="HP19" s="184"/>
      <c r="HQ19" s="184"/>
      <c r="HR19" s="184"/>
      <c r="HS19" s="184"/>
      <c r="HT19" s="184"/>
      <c r="HU19" s="184"/>
      <c r="HV19" s="184"/>
      <c r="HW19" s="184"/>
      <c r="HX19" s="184"/>
      <c r="HY19" s="184"/>
      <c r="HZ19" s="184"/>
      <c r="IA19" s="184"/>
      <c r="IB19" s="184"/>
      <c r="IC19" s="184"/>
      <c r="ID19" s="184"/>
      <c r="IE19" s="184"/>
      <c r="IF19" s="184"/>
      <c r="IG19" s="184"/>
      <c r="IH19" s="184"/>
      <c r="II19" s="184"/>
      <c r="IJ19" s="184"/>
      <c r="IK19" s="184"/>
      <c r="IL19" s="184"/>
      <c r="IM19" s="184"/>
      <c r="IN19" s="184"/>
      <c r="IO19" s="184"/>
      <c r="IP19" s="184"/>
      <c r="IQ19" s="184"/>
      <c r="IR19" s="184"/>
      <c r="IS19" s="184"/>
      <c r="IT19" s="184"/>
      <c r="IU19" s="184"/>
      <c r="IV19" s="184"/>
      <c r="IW19" s="184"/>
      <c r="IX19" s="184"/>
      <c r="IY19" s="184"/>
      <c r="IZ19" s="184"/>
      <c r="JA19" s="184"/>
      <c r="JB19" s="184"/>
      <c r="JC19" s="184"/>
      <c r="JD19" s="184"/>
      <c r="JE19" s="184"/>
      <c r="JF19" s="184"/>
      <c r="JG19" s="184"/>
      <c r="JH19" s="184"/>
      <c r="JI19" s="184"/>
      <c r="JJ19" s="184"/>
      <c r="JK19" s="184"/>
      <c r="JL19" s="184"/>
      <c r="JM19" s="184"/>
      <c r="JN19" s="184"/>
      <c r="JO19" s="184"/>
      <c r="JP19" s="184"/>
      <c r="JQ19" s="184"/>
      <c r="JR19" s="184"/>
      <c r="JS19" s="184"/>
      <c r="JT19" s="184"/>
      <c r="JU19" s="184"/>
      <c r="JV19" s="184"/>
      <c r="JW19" s="184"/>
      <c r="JX19" s="184"/>
      <c r="JY19" s="184"/>
      <c r="JZ19" s="184"/>
      <c r="KA19" s="184"/>
      <c r="KB19" s="184"/>
      <c r="KC19" s="184"/>
      <c r="KD19" s="184"/>
      <c r="KE19" s="184"/>
      <c r="KF19" s="184"/>
      <c r="KG19" s="184"/>
      <c r="KH19" s="184"/>
      <c r="KI19" s="184"/>
      <c r="KJ19" s="184"/>
      <c r="KK19" s="184"/>
      <c r="KL19" s="184"/>
      <c r="KM19" s="184"/>
      <c r="KN19" s="184"/>
      <c r="KO19" s="184"/>
      <c r="KP19" s="184"/>
      <c r="KQ19" s="184"/>
      <c r="KR19" s="184"/>
      <c r="KS19" s="184"/>
      <c r="KT19" s="184"/>
      <c r="KU19" s="184"/>
      <c r="KV19" s="184"/>
      <c r="KW19" s="184"/>
      <c r="KX19" s="184"/>
      <c r="KY19" s="184"/>
      <c r="KZ19" s="184"/>
      <c r="LA19" s="184"/>
      <c r="LB19" s="184"/>
      <c r="LC19" s="184"/>
      <c r="LD19" s="184"/>
      <c r="LE19" s="184"/>
      <c r="LF19" s="184"/>
      <c r="LG19" s="184"/>
      <c r="LH19" s="184"/>
      <c r="LI19" s="184"/>
      <c r="LJ19" s="184"/>
      <c r="LK19" s="184"/>
      <c r="LL19" s="184"/>
      <c r="LM19" s="184"/>
      <c r="LN19" s="184"/>
      <c r="LO19" s="184"/>
      <c r="LP19" s="184"/>
      <c r="LQ19" s="184"/>
      <c r="LR19" s="184"/>
      <c r="LS19" s="184"/>
      <c r="LT19" s="184"/>
      <c r="LU19" s="184"/>
      <c r="LV19" s="184"/>
      <c r="LW19" s="184"/>
      <c r="LX19" s="184"/>
      <c r="LY19" s="184"/>
      <c r="LZ19" s="184"/>
      <c r="MA19" s="184"/>
      <c r="MB19" s="184"/>
      <c r="MC19" s="184"/>
      <c r="MD19" s="184"/>
      <c r="ME19" s="184"/>
      <c r="MF19" s="184"/>
      <c r="MG19" s="184"/>
      <c r="MH19" s="184"/>
      <c r="MI19" s="184"/>
      <c r="MJ19" s="184"/>
      <c r="MK19" s="184"/>
      <c r="ML19" s="184"/>
      <c r="MM19" s="184"/>
      <c r="MN19" s="184"/>
      <c r="MO19" s="184"/>
      <c r="MP19" s="184"/>
      <c r="MQ19" s="184"/>
      <c r="MR19" s="184"/>
      <c r="MS19" s="184"/>
      <c r="MT19" s="184"/>
      <c r="MU19" s="184"/>
      <c r="MV19" s="184"/>
      <c r="MW19" s="184"/>
      <c r="MX19" s="184"/>
      <c r="MY19" s="184"/>
      <c r="MZ19" s="184"/>
      <c r="NA19" s="184"/>
      <c r="NB19" s="184"/>
      <c r="NC19" s="184"/>
      <c r="ND19" s="184"/>
      <c r="NE19" s="184"/>
      <c r="NF19" s="184"/>
      <c r="NG19" s="184"/>
      <c r="NH19" s="184"/>
      <c r="NI19" s="184"/>
      <c r="NJ19" s="184"/>
      <c r="NK19" s="184"/>
      <c r="NL19" s="184"/>
      <c r="NM19" s="184"/>
      <c r="NN19" s="184"/>
      <c r="NO19" s="184"/>
      <c r="NP19" s="184"/>
      <c r="NQ19" s="184"/>
      <c r="NR19" s="184"/>
      <c r="NS19" s="184"/>
      <c r="NT19" s="184"/>
      <c r="NU19" s="184"/>
      <c r="NV19" s="184"/>
      <c r="NW19" s="184"/>
      <c r="NX19" s="184"/>
      <c r="NY19" s="184"/>
      <c r="NZ19" s="184"/>
      <c r="OA19" s="184"/>
      <c r="OB19" s="184"/>
      <c r="OC19" s="184"/>
      <c r="OD19" s="184"/>
      <c r="OE19" s="184"/>
      <c r="OF19" s="184"/>
      <c r="OG19" s="184"/>
      <c r="OH19" s="184"/>
      <c r="OI19" s="184"/>
      <c r="OJ19" s="184"/>
      <c r="OK19" s="184"/>
      <c r="OL19" s="184"/>
      <c r="OM19" s="184"/>
      <c r="ON19" s="184"/>
      <c r="OO19" s="184"/>
      <c r="OP19" s="184"/>
      <c r="OQ19" s="184"/>
      <c r="OR19" s="184"/>
      <c r="OS19" s="184"/>
      <c r="OT19" s="184"/>
      <c r="OU19" s="184"/>
      <c r="OV19" s="184"/>
      <c r="OW19" s="184"/>
      <c r="OX19" s="184"/>
      <c r="OY19" s="184"/>
      <c r="OZ19" s="184"/>
      <c r="PA19" s="184"/>
      <c r="PB19" s="184"/>
      <c r="PC19" s="184"/>
      <c r="PD19" s="184"/>
      <c r="PE19" s="184"/>
      <c r="PF19" s="184"/>
      <c r="PG19" s="184"/>
      <c r="PH19" s="184"/>
      <c r="PI19" s="184"/>
      <c r="PJ19" s="184"/>
      <c r="PK19" s="184"/>
      <c r="PL19" s="184"/>
      <c r="PM19" s="184"/>
      <c r="PN19" s="184"/>
      <c r="PO19" s="184"/>
      <c r="PP19" s="184"/>
      <c r="PQ19" s="184"/>
      <c r="PR19" s="184"/>
      <c r="PS19" s="184"/>
      <c r="PT19" s="184"/>
      <c r="PU19" s="184"/>
      <c r="PV19" s="184"/>
      <c r="PW19" s="184"/>
      <c r="PX19" s="184"/>
      <c r="PY19" s="184"/>
      <c r="PZ19" s="184"/>
      <c r="QA19" s="184"/>
      <c r="QB19" s="184"/>
      <c r="QC19" s="184"/>
      <c r="QD19" s="184"/>
      <c r="QE19" s="184"/>
      <c r="QF19" s="184"/>
      <c r="QG19" s="184"/>
      <c r="QH19" s="184"/>
      <c r="QI19" s="184"/>
      <c r="QJ19" s="184"/>
      <c r="QK19" s="184"/>
      <c r="QL19" s="184"/>
      <c r="QM19" s="184"/>
      <c r="QN19" s="184"/>
      <c r="QO19" s="184"/>
      <c r="QP19" s="184"/>
      <c r="QQ19" s="184"/>
      <c r="QR19" s="184"/>
      <c r="QS19" s="184"/>
      <c r="QT19" s="184"/>
      <c r="QU19" s="184"/>
      <c r="QV19" s="184"/>
      <c r="QW19" s="184"/>
      <c r="QX19" s="184"/>
      <c r="QY19" s="184"/>
      <c r="QZ19" s="184"/>
      <c r="RA19" s="184"/>
      <c r="RB19" s="184"/>
      <c r="RC19" s="184"/>
      <c r="RD19" s="184"/>
      <c r="RE19" s="184"/>
      <c r="RF19" s="184"/>
      <c r="RG19" s="184"/>
      <c r="RH19" s="184"/>
      <c r="RI19" s="184"/>
      <c r="RJ19" s="184"/>
      <c r="RK19" s="184"/>
      <c r="RL19" s="184"/>
      <c r="RM19" s="184"/>
      <c r="RN19" s="184"/>
      <c r="RO19" s="184"/>
      <c r="RP19" s="184"/>
      <c r="RQ19" s="184"/>
      <c r="RR19" s="184"/>
      <c r="RS19" s="184"/>
      <c r="RT19" s="184"/>
      <c r="RU19" s="184"/>
      <c r="RV19" s="184"/>
      <c r="RW19" s="184"/>
      <c r="RX19" s="184"/>
      <c r="RY19" s="184"/>
      <c r="RZ19" s="184"/>
      <c r="SA19" s="184"/>
      <c r="SB19" s="184"/>
      <c r="SC19" s="184"/>
      <c r="SD19" s="184"/>
      <c r="SE19" s="184"/>
      <c r="SF19" s="184"/>
      <c r="SG19" s="184"/>
      <c r="SH19" s="184"/>
      <c r="SI19" s="184"/>
      <c r="SJ19" s="184"/>
      <c r="SK19" s="184"/>
      <c r="SL19" s="184"/>
      <c r="SM19" s="184"/>
      <c r="SN19" s="184"/>
      <c r="SO19" s="184"/>
      <c r="SP19" s="184"/>
      <c r="SQ19" s="184"/>
      <c r="SR19" s="184"/>
      <c r="SS19" s="184"/>
      <c r="ST19" s="184"/>
      <c r="SU19" s="184"/>
      <c r="SV19" s="184"/>
      <c r="SW19" s="184"/>
      <c r="SX19" s="184"/>
      <c r="SY19" s="184"/>
      <c r="SZ19" s="184"/>
      <c r="TA19" s="184"/>
      <c r="TB19" s="184"/>
      <c r="TC19" s="184"/>
      <c r="TD19" s="184"/>
      <c r="TE19" s="184"/>
      <c r="TF19" s="184"/>
      <c r="TG19" s="184"/>
      <c r="TH19" s="184"/>
      <c r="TI19" s="184"/>
      <c r="TJ19" s="184"/>
      <c r="TK19" s="184"/>
      <c r="TL19" s="184"/>
      <c r="TM19" s="184"/>
      <c r="TN19" s="184"/>
      <c r="TO19" s="184"/>
      <c r="TP19" s="184"/>
      <c r="TQ19" s="184"/>
      <c r="TR19" s="184"/>
      <c r="TS19" s="184"/>
      <c r="TT19" s="184"/>
      <c r="TU19" s="184"/>
      <c r="TV19" s="184"/>
      <c r="TW19" s="184"/>
      <c r="TX19" s="184"/>
      <c r="TY19" s="184"/>
      <c r="TZ19" s="184"/>
      <c r="UA19" s="184"/>
      <c r="UB19" s="184"/>
      <c r="UC19" s="184"/>
      <c r="UD19" s="184"/>
      <c r="UE19" s="184"/>
      <c r="UF19" s="184"/>
      <c r="UG19" s="184"/>
      <c r="UH19" s="184"/>
      <c r="UI19" s="184"/>
      <c r="UJ19" s="184"/>
      <c r="UK19" s="184"/>
      <c r="UL19" s="184"/>
      <c r="UM19" s="184"/>
      <c r="UN19" s="184"/>
      <c r="UO19" s="184"/>
      <c r="UP19" s="184"/>
      <c r="UQ19" s="184"/>
      <c r="UR19" s="184"/>
      <c r="US19" s="184"/>
      <c r="UT19" s="184"/>
      <c r="UU19" s="184"/>
      <c r="UV19" s="184"/>
      <c r="UW19" s="184"/>
      <c r="UX19" s="184"/>
      <c r="UY19" s="184"/>
      <c r="UZ19" s="184"/>
      <c r="VA19" s="184"/>
      <c r="VB19" s="184"/>
      <c r="VC19" s="184"/>
      <c r="VD19" s="184"/>
      <c r="VE19" s="184"/>
      <c r="VF19" s="184"/>
      <c r="VG19" s="184"/>
      <c r="VH19" s="184"/>
      <c r="VI19" s="184"/>
      <c r="VJ19" s="184"/>
      <c r="VK19" s="184"/>
      <c r="VL19" s="184"/>
      <c r="VM19" s="184"/>
      <c r="VN19" s="184"/>
      <c r="VO19" s="184"/>
      <c r="VP19" s="184"/>
      <c r="VQ19" s="184"/>
      <c r="VR19" s="184"/>
      <c r="VS19" s="184"/>
      <c r="VT19" s="184"/>
      <c r="VU19" s="184"/>
      <c r="VV19" s="184"/>
      <c r="VW19" s="184"/>
      <c r="VX19" s="184"/>
      <c r="VY19" s="184"/>
      <c r="VZ19" s="184"/>
      <c r="WA19" s="184"/>
      <c r="WB19" s="184"/>
      <c r="WC19" s="184"/>
      <c r="WD19" s="184"/>
      <c r="WE19" s="184"/>
      <c r="WF19" s="184"/>
      <c r="WG19" s="184"/>
      <c r="WH19" s="184"/>
      <c r="WI19" s="184"/>
      <c r="WJ19" s="184"/>
      <c r="WK19" s="184"/>
      <c r="WL19" s="184"/>
      <c r="WM19" s="184"/>
      <c r="WN19" s="184"/>
      <c r="WO19" s="184"/>
      <c r="WP19" s="184"/>
      <c r="WQ19" s="184"/>
      <c r="WR19" s="184"/>
      <c r="WS19" s="184"/>
      <c r="WT19" s="184"/>
      <c r="WU19" s="184"/>
      <c r="WV19" s="184"/>
      <c r="WW19" s="184"/>
      <c r="WX19" s="184"/>
      <c r="WY19" s="184"/>
      <c r="WZ19" s="184"/>
      <c r="XA19" s="184"/>
      <c r="XB19" s="184"/>
      <c r="XC19" s="184"/>
      <c r="XD19" s="184"/>
      <c r="XE19" s="184"/>
      <c r="XF19" s="184"/>
      <c r="XG19" s="184"/>
      <c r="XH19" s="184"/>
      <c r="XI19" s="184"/>
      <c r="XJ19" s="184"/>
      <c r="XK19" s="184"/>
      <c r="XL19" s="184"/>
      <c r="XM19" s="184"/>
      <c r="XN19" s="184"/>
      <c r="XO19" s="184"/>
      <c r="XP19" s="184"/>
      <c r="XQ19" s="184"/>
      <c r="XR19" s="184"/>
      <c r="XS19" s="184"/>
      <c r="XT19" s="184"/>
      <c r="XU19" s="184"/>
      <c r="XV19" s="184"/>
      <c r="XW19" s="184"/>
      <c r="XX19" s="184"/>
      <c r="XY19" s="184"/>
      <c r="XZ19" s="184"/>
      <c r="YA19" s="184"/>
      <c r="YB19" s="184"/>
      <c r="YC19" s="184"/>
      <c r="YD19" s="184"/>
      <c r="YE19" s="184"/>
      <c r="YF19" s="184"/>
      <c r="YG19" s="184"/>
      <c r="YH19" s="184"/>
      <c r="YI19" s="184"/>
      <c r="YJ19" s="184"/>
      <c r="YK19" s="184"/>
      <c r="YL19" s="184"/>
      <c r="YM19" s="184"/>
      <c r="YN19" s="184"/>
      <c r="YO19" s="184"/>
      <c r="YP19" s="184"/>
      <c r="YQ19" s="184"/>
      <c r="YR19" s="184"/>
      <c r="YS19" s="184"/>
      <c r="YT19" s="184"/>
      <c r="YU19" s="184"/>
      <c r="YV19" s="184"/>
      <c r="YW19" s="184"/>
      <c r="YX19" s="184"/>
      <c r="YY19" s="184"/>
      <c r="YZ19" s="184"/>
      <c r="ZA19" s="184"/>
      <c r="ZB19" s="184"/>
      <c r="ZC19" s="184"/>
      <c r="ZD19" s="184"/>
      <c r="ZE19" s="184"/>
      <c r="ZF19" s="184"/>
      <c r="ZG19" s="184"/>
      <c r="ZH19" s="184"/>
      <c r="ZI19" s="184"/>
      <c r="ZJ19" s="184"/>
      <c r="ZK19" s="184"/>
      <c r="ZL19" s="184"/>
      <c r="ZM19" s="184"/>
      <c r="ZN19" s="184"/>
      <c r="ZO19" s="184"/>
      <c r="ZP19" s="184"/>
      <c r="ZQ19" s="184"/>
      <c r="ZR19" s="184"/>
      <c r="ZS19" s="184"/>
      <c r="ZT19" s="184"/>
      <c r="ZU19" s="184"/>
      <c r="ZV19" s="184"/>
      <c r="ZW19" s="184"/>
      <c r="ZX19" s="184"/>
      <c r="ZY19" s="184"/>
      <c r="ZZ19" s="184"/>
      <c r="AAA19" s="184"/>
      <c r="AAB19" s="184"/>
      <c r="AAC19" s="184"/>
      <c r="AAD19" s="184"/>
      <c r="AAE19" s="184"/>
      <c r="AAF19" s="184"/>
      <c r="AAG19" s="184"/>
      <c r="AAH19" s="184"/>
      <c r="AAI19" s="184"/>
      <c r="AAJ19" s="184"/>
      <c r="AAK19" s="184"/>
      <c r="AAL19" s="184"/>
      <c r="AAM19" s="184"/>
      <c r="AAN19" s="184"/>
      <c r="AAO19" s="184"/>
      <c r="AAP19" s="184"/>
      <c r="AAQ19" s="184"/>
      <c r="AAR19" s="184"/>
      <c r="AAS19" s="184"/>
      <c r="AAT19" s="184"/>
      <c r="AAU19" s="184"/>
      <c r="AAV19" s="184"/>
      <c r="AAW19" s="184"/>
      <c r="AAX19" s="184"/>
      <c r="AAY19" s="184"/>
      <c r="AAZ19" s="184"/>
      <c r="ABA19" s="184"/>
      <c r="ABB19" s="184"/>
      <c r="ABC19" s="184"/>
      <c r="ABD19" s="184"/>
      <c r="ABE19" s="184"/>
      <c r="ABF19" s="184"/>
      <c r="ABG19" s="184"/>
      <c r="ABH19" s="184"/>
      <c r="ABI19" s="184"/>
      <c r="ABJ19" s="184"/>
      <c r="ABK19" s="184"/>
      <c r="ABL19" s="184"/>
      <c r="ABM19" s="184"/>
      <c r="ABN19" s="184"/>
      <c r="ABO19" s="184"/>
      <c r="ABP19" s="184"/>
      <c r="ABQ19" s="184"/>
      <c r="ABR19" s="184"/>
      <c r="ABS19" s="184"/>
      <c r="ABT19" s="184"/>
      <c r="ABU19" s="184"/>
      <c r="ABV19" s="184"/>
      <c r="ABW19" s="184"/>
      <c r="ABX19" s="184"/>
      <c r="ABY19" s="184"/>
      <c r="ABZ19" s="184"/>
      <c r="ACA19" s="184"/>
      <c r="ACB19" s="184"/>
      <c r="ACC19" s="184"/>
      <c r="ACD19" s="184"/>
      <c r="ACE19" s="184"/>
      <c r="ACF19" s="184"/>
      <c r="ACG19" s="184"/>
      <c r="ACH19" s="184"/>
      <c r="ACI19" s="184"/>
      <c r="ACJ19" s="184"/>
      <c r="ACK19" s="184"/>
      <c r="ACL19" s="184"/>
      <c r="ACM19" s="184"/>
      <c r="ACN19" s="184"/>
      <c r="ACO19" s="184"/>
      <c r="ACP19" s="184"/>
      <c r="ACQ19" s="184"/>
      <c r="ACR19" s="184"/>
      <c r="ACS19" s="184"/>
      <c r="ACT19" s="184"/>
      <c r="ACU19" s="184"/>
      <c r="ACV19" s="184"/>
      <c r="ACW19" s="184"/>
      <c r="ACX19" s="184"/>
      <c r="ACY19" s="184"/>
      <c r="ACZ19" s="184"/>
      <c r="ADA19" s="184"/>
      <c r="ADB19" s="184"/>
      <c r="ADC19" s="184"/>
      <c r="ADD19" s="184"/>
      <c r="ADE19" s="184"/>
      <c r="ADF19" s="184"/>
      <c r="ADG19" s="184"/>
      <c r="ADH19" s="184"/>
      <c r="ADI19" s="184"/>
      <c r="ADJ19" s="184"/>
      <c r="ADK19" s="184"/>
      <c r="ADL19" s="184"/>
      <c r="ADM19" s="184"/>
      <c r="ADN19" s="184"/>
      <c r="ADO19" s="184"/>
      <c r="ADP19" s="184"/>
      <c r="ADQ19" s="184"/>
      <c r="ADR19" s="184"/>
      <c r="ADS19" s="184"/>
      <c r="ADT19" s="184"/>
      <c r="ADU19" s="184"/>
      <c r="ADV19" s="184"/>
      <c r="ADW19" s="184"/>
      <c r="ADX19" s="184"/>
      <c r="ADY19" s="184"/>
      <c r="ADZ19" s="184"/>
      <c r="AEA19" s="184"/>
      <c r="AEB19" s="184"/>
      <c r="AEC19" s="184"/>
      <c r="AED19" s="184"/>
      <c r="AEE19" s="184"/>
      <c r="AEF19" s="184"/>
      <c r="AEG19" s="184"/>
      <c r="AEH19" s="184"/>
      <c r="AEI19" s="184"/>
      <c r="AEJ19" s="184"/>
      <c r="AEK19" s="184"/>
      <c r="AEL19" s="184"/>
      <c r="AEM19" s="184"/>
      <c r="AEN19" s="184"/>
      <c r="AEO19" s="184"/>
      <c r="AEP19" s="184"/>
      <c r="AEQ19" s="184"/>
      <c r="AER19" s="184"/>
      <c r="AES19" s="184"/>
      <c r="AET19" s="184"/>
      <c r="AEU19" s="184"/>
      <c r="AEV19" s="184"/>
      <c r="AEW19" s="184"/>
      <c r="AEX19" s="184"/>
      <c r="AEY19" s="184"/>
      <c r="AEZ19" s="184"/>
      <c r="AFA19" s="184"/>
      <c r="AFB19" s="184"/>
      <c r="AFC19" s="184"/>
      <c r="AFD19" s="184"/>
      <c r="AFE19" s="184"/>
      <c r="AFF19" s="184"/>
      <c r="AFG19" s="184"/>
      <c r="AFH19" s="184"/>
      <c r="AFI19" s="184"/>
      <c r="AFJ19" s="184"/>
      <c r="AFK19" s="184"/>
      <c r="AFL19" s="184"/>
      <c r="AFM19" s="184"/>
      <c r="AFN19" s="184"/>
      <c r="AFO19" s="184"/>
      <c r="AFP19" s="184"/>
      <c r="AFQ19" s="184"/>
      <c r="AFR19" s="184"/>
      <c r="AFS19" s="184"/>
      <c r="AFT19" s="184"/>
      <c r="AFU19" s="184"/>
      <c r="AFV19" s="184"/>
      <c r="AFW19" s="184"/>
      <c r="AFX19" s="184"/>
      <c r="AFY19" s="184"/>
      <c r="AFZ19" s="184"/>
      <c r="AGA19" s="184"/>
      <c r="AGB19" s="184"/>
      <c r="AGC19" s="184"/>
      <c r="AGD19" s="184"/>
      <c r="AGE19" s="184"/>
      <c r="AGF19" s="184"/>
      <c r="AGG19" s="184"/>
      <c r="AGH19" s="184"/>
      <c r="AGI19" s="184"/>
      <c r="AGJ19" s="184"/>
      <c r="AGK19" s="184"/>
      <c r="AGL19" s="184"/>
      <c r="AGM19" s="184"/>
      <c r="AGN19" s="184"/>
      <c r="AGO19" s="184"/>
      <c r="AGP19" s="184"/>
      <c r="AGQ19" s="184"/>
      <c r="AGR19" s="184"/>
      <c r="AGS19" s="184"/>
      <c r="AGT19" s="184"/>
      <c r="AGU19" s="184"/>
      <c r="AGV19" s="184"/>
      <c r="AGW19" s="184"/>
      <c r="AGX19" s="184"/>
      <c r="AGY19" s="184"/>
      <c r="AGZ19" s="184"/>
      <c r="AHA19" s="184"/>
      <c r="AHB19" s="184"/>
      <c r="AHC19" s="184"/>
      <c r="AHD19" s="184"/>
      <c r="AHE19" s="184"/>
      <c r="AHF19" s="184"/>
      <c r="AHG19" s="184"/>
      <c r="AHH19" s="184"/>
      <c r="AHI19" s="184"/>
      <c r="AHJ19" s="184"/>
      <c r="AHK19" s="184"/>
      <c r="AHL19" s="184"/>
      <c r="AHM19" s="184"/>
      <c r="AHN19" s="184"/>
      <c r="AHO19" s="184"/>
      <c r="AHP19" s="184"/>
      <c r="AHQ19" s="184"/>
      <c r="AHR19" s="184"/>
      <c r="AHS19" s="184"/>
      <c r="AHT19" s="184"/>
      <c r="AHU19" s="184"/>
      <c r="AHV19" s="184"/>
      <c r="AHW19" s="184"/>
      <c r="AHX19" s="184"/>
      <c r="AHY19" s="184"/>
      <c r="AHZ19" s="184"/>
      <c r="AIA19" s="184"/>
      <c r="AIB19" s="184"/>
      <c r="AIC19" s="184"/>
      <c r="AID19" s="184"/>
      <c r="AIE19" s="184"/>
      <c r="AIF19" s="184"/>
      <c r="AIG19" s="184"/>
      <c r="AIH19" s="184"/>
      <c r="AII19" s="184"/>
      <c r="AIJ19" s="184"/>
      <c r="AIK19" s="184"/>
    </row>
    <row r="20" spans="1:921">
      <c r="A20" s="184"/>
      <c r="B20" s="184"/>
      <c r="C20" s="184"/>
      <c r="D20" s="184"/>
      <c r="E20" s="184"/>
      <c r="F20" s="184"/>
      <c r="G20" s="184"/>
      <c r="H20" s="184"/>
      <c r="I20" s="184"/>
      <c r="J20" s="184"/>
      <c r="K20" s="184"/>
      <c r="L20" s="184"/>
      <c r="M20" s="184"/>
      <c r="N20" s="184"/>
      <c r="O20" s="184"/>
      <c r="P20" s="184"/>
      <c r="Q20" s="184"/>
      <c r="R20" s="250"/>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DQ20" s="184"/>
      <c r="DR20" s="184"/>
      <c r="DS20" s="184"/>
      <c r="DT20" s="184"/>
      <c r="DU20" s="184"/>
      <c r="DV20" s="184"/>
      <c r="DW20" s="184"/>
      <c r="DX20" s="184"/>
      <c r="DY20" s="184"/>
      <c r="DZ20" s="184"/>
      <c r="EA20" s="184"/>
      <c r="EB20" s="184"/>
      <c r="EC20" s="184"/>
      <c r="ED20" s="184"/>
      <c r="EE20" s="184"/>
      <c r="EF20" s="184"/>
      <c r="EG20" s="184"/>
      <c r="EH20" s="184"/>
      <c r="EI20" s="184"/>
      <c r="EJ20" s="184"/>
      <c r="EK20" s="184"/>
      <c r="EL20" s="184"/>
      <c r="EM20" s="184"/>
      <c r="EN20" s="184"/>
      <c r="EO20" s="184"/>
      <c r="EP20" s="184"/>
      <c r="EQ20" s="184"/>
      <c r="ER20" s="184"/>
      <c r="ES20" s="184"/>
      <c r="ET20" s="184"/>
      <c r="EU20" s="184"/>
      <c r="EV20" s="184"/>
      <c r="EW20" s="184"/>
      <c r="EX20" s="184"/>
      <c r="EY20" s="184"/>
      <c r="EZ20" s="184"/>
      <c r="FA20" s="184"/>
      <c r="FB20" s="184"/>
      <c r="FC20" s="184"/>
      <c r="FD20" s="184"/>
      <c r="FE20" s="184"/>
      <c r="FF20" s="184"/>
      <c r="FG20" s="184"/>
      <c r="FH20" s="184"/>
      <c r="FI20" s="184"/>
      <c r="FJ20" s="184"/>
      <c r="FK20" s="184"/>
      <c r="FL20" s="184"/>
      <c r="FM20" s="184"/>
      <c r="FN20" s="184"/>
      <c r="FO20" s="184"/>
      <c r="FP20" s="184"/>
      <c r="FQ20" s="184"/>
      <c r="FR20" s="184"/>
      <c r="FS20" s="184"/>
      <c r="FT20" s="184"/>
      <c r="FU20" s="184"/>
      <c r="FV20" s="184"/>
      <c r="FW20" s="184"/>
      <c r="FX20" s="184"/>
      <c r="FY20" s="184"/>
      <c r="FZ20" s="184"/>
      <c r="GA20" s="184"/>
      <c r="GB20" s="184"/>
      <c r="GC20" s="184"/>
      <c r="GD20" s="184"/>
      <c r="GE20" s="184"/>
      <c r="GF20" s="184"/>
      <c r="GG20" s="184"/>
      <c r="GH20" s="184"/>
      <c r="GI20" s="184"/>
      <c r="GJ20" s="184"/>
      <c r="GK20" s="184"/>
      <c r="GL20" s="184"/>
      <c r="GM20" s="184"/>
      <c r="GN20" s="184"/>
      <c r="GO20" s="184"/>
      <c r="GP20" s="184"/>
      <c r="GQ20" s="184"/>
      <c r="GR20" s="184"/>
      <c r="GS20" s="184"/>
      <c r="GT20" s="184"/>
      <c r="GU20" s="184"/>
      <c r="GV20" s="184"/>
      <c r="GW20" s="184"/>
      <c r="GX20" s="184"/>
      <c r="GY20" s="184"/>
      <c r="GZ20" s="184"/>
      <c r="HA20" s="184"/>
      <c r="HB20" s="184"/>
      <c r="HC20" s="184"/>
      <c r="HD20" s="184"/>
      <c r="HE20" s="184"/>
      <c r="HF20" s="184"/>
      <c r="HG20" s="184"/>
      <c r="HH20" s="184"/>
      <c r="HI20" s="184"/>
      <c r="HJ20" s="184"/>
      <c r="HK20" s="184"/>
      <c r="HL20" s="184"/>
      <c r="HM20" s="184"/>
      <c r="HN20" s="184"/>
      <c r="HO20" s="184"/>
      <c r="HP20" s="184"/>
      <c r="HQ20" s="184"/>
      <c r="HR20" s="184"/>
      <c r="HS20" s="184"/>
      <c r="HT20" s="184"/>
      <c r="HU20" s="184"/>
      <c r="HV20" s="184"/>
      <c r="HW20" s="184"/>
      <c r="HX20" s="184"/>
      <c r="HY20" s="184"/>
      <c r="HZ20" s="184"/>
      <c r="IA20" s="184"/>
      <c r="IB20" s="184"/>
      <c r="IC20" s="184"/>
      <c r="ID20" s="184"/>
      <c r="IE20" s="184"/>
      <c r="IF20" s="184"/>
      <c r="IG20" s="184"/>
      <c r="IH20" s="184"/>
      <c r="II20" s="184"/>
      <c r="IJ20" s="184"/>
      <c r="IK20" s="184"/>
      <c r="IL20" s="184"/>
      <c r="IM20" s="184"/>
      <c r="IN20" s="184"/>
      <c r="IO20" s="184"/>
      <c r="IP20" s="184"/>
      <c r="IQ20" s="184"/>
      <c r="IR20" s="184"/>
      <c r="IS20" s="184"/>
      <c r="IT20" s="184"/>
      <c r="IU20" s="184"/>
      <c r="IV20" s="184"/>
      <c r="IW20" s="184"/>
      <c r="IX20" s="184"/>
      <c r="IY20" s="184"/>
      <c r="IZ20" s="184"/>
      <c r="JA20" s="184"/>
      <c r="JB20" s="184"/>
      <c r="JC20" s="184"/>
      <c r="JD20" s="184"/>
      <c r="JE20" s="184"/>
      <c r="JF20" s="184"/>
      <c r="JG20" s="184"/>
      <c r="JH20" s="184"/>
      <c r="JI20" s="184"/>
      <c r="JJ20" s="184"/>
      <c r="JK20" s="184"/>
      <c r="JL20" s="184"/>
      <c r="JM20" s="184"/>
      <c r="JN20" s="184"/>
      <c r="JO20" s="184"/>
      <c r="JP20" s="184"/>
      <c r="JQ20" s="184"/>
      <c r="JR20" s="184"/>
      <c r="JS20" s="184"/>
      <c r="JT20" s="184"/>
      <c r="JU20" s="184"/>
      <c r="JV20" s="184"/>
      <c r="JW20" s="184"/>
      <c r="JX20" s="184"/>
      <c r="JY20" s="184"/>
      <c r="JZ20" s="184"/>
      <c r="KA20" s="184"/>
      <c r="KB20" s="184"/>
      <c r="KC20" s="184"/>
      <c r="KD20" s="184"/>
      <c r="KE20" s="184"/>
      <c r="KF20" s="184"/>
      <c r="KG20" s="184"/>
      <c r="KH20" s="184"/>
      <c r="KI20" s="184"/>
      <c r="KJ20" s="184"/>
      <c r="KK20" s="184"/>
      <c r="KL20" s="184"/>
      <c r="KM20" s="184"/>
      <c r="KN20" s="184"/>
      <c r="KO20" s="184"/>
      <c r="KP20" s="184"/>
      <c r="KQ20" s="184"/>
      <c r="KR20" s="184"/>
      <c r="KS20" s="184"/>
      <c r="KT20" s="184"/>
      <c r="KU20" s="184"/>
      <c r="KV20" s="184"/>
      <c r="KW20" s="184"/>
      <c r="KX20" s="184"/>
      <c r="KY20" s="184"/>
      <c r="KZ20" s="184"/>
      <c r="LA20" s="184"/>
      <c r="LB20" s="184"/>
      <c r="LC20" s="184"/>
      <c r="LD20" s="184"/>
      <c r="LE20" s="184"/>
      <c r="LF20" s="184"/>
      <c r="LG20" s="184"/>
      <c r="LH20" s="184"/>
      <c r="LI20" s="184"/>
      <c r="LJ20" s="184"/>
      <c r="LK20" s="184"/>
      <c r="LL20" s="184"/>
      <c r="LM20" s="184"/>
      <c r="LN20" s="184"/>
      <c r="LO20" s="184"/>
      <c r="LP20" s="184"/>
      <c r="LQ20" s="184"/>
      <c r="LR20" s="184"/>
      <c r="LS20" s="184"/>
      <c r="LT20" s="184"/>
      <c r="LU20" s="184"/>
      <c r="LV20" s="184"/>
      <c r="LW20" s="184"/>
      <c r="LX20" s="184"/>
      <c r="LY20" s="184"/>
      <c r="LZ20" s="184"/>
      <c r="MA20" s="184"/>
      <c r="MB20" s="184"/>
      <c r="MC20" s="184"/>
      <c r="MD20" s="184"/>
      <c r="ME20" s="184"/>
      <c r="MF20" s="184"/>
      <c r="MG20" s="184"/>
      <c r="MH20" s="184"/>
      <c r="MI20" s="184"/>
      <c r="MJ20" s="184"/>
      <c r="MK20" s="184"/>
      <c r="ML20" s="184"/>
      <c r="MM20" s="184"/>
      <c r="MN20" s="184"/>
      <c r="MO20" s="184"/>
      <c r="MP20" s="184"/>
      <c r="MQ20" s="184"/>
      <c r="MR20" s="184"/>
      <c r="MS20" s="184"/>
      <c r="MT20" s="184"/>
      <c r="MU20" s="184"/>
      <c r="MV20" s="184"/>
      <c r="MW20" s="184"/>
      <c r="MX20" s="184"/>
      <c r="MY20" s="184"/>
      <c r="MZ20" s="184"/>
      <c r="NA20" s="184"/>
      <c r="NB20" s="184"/>
      <c r="NC20" s="184"/>
      <c r="ND20" s="184"/>
      <c r="NE20" s="184"/>
      <c r="NF20" s="184"/>
      <c r="NG20" s="184"/>
      <c r="NH20" s="184"/>
      <c r="NI20" s="184"/>
      <c r="NJ20" s="184"/>
      <c r="NK20" s="184"/>
      <c r="NL20" s="184"/>
      <c r="NM20" s="184"/>
      <c r="NN20" s="184"/>
      <c r="NO20" s="184"/>
      <c r="NP20" s="184"/>
      <c r="NQ20" s="184"/>
      <c r="NR20" s="184"/>
      <c r="NS20" s="184"/>
      <c r="NT20" s="184"/>
      <c r="NU20" s="184"/>
      <c r="NV20" s="184"/>
      <c r="NW20" s="184"/>
      <c r="NX20" s="184"/>
      <c r="NY20" s="184"/>
      <c r="NZ20" s="184"/>
      <c r="OA20" s="184"/>
      <c r="OB20" s="184"/>
      <c r="OC20" s="184"/>
      <c r="OD20" s="184"/>
      <c r="OE20" s="184"/>
      <c r="OF20" s="184"/>
      <c r="OG20" s="184"/>
      <c r="OH20" s="184"/>
      <c r="OI20" s="184"/>
      <c r="OJ20" s="184"/>
      <c r="OK20" s="184"/>
      <c r="OL20" s="184"/>
      <c r="OM20" s="184"/>
      <c r="ON20" s="184"/>
      <c r="OO20" s="184"/>
      <c r="OP20" s="184"/>
      <c r="OQ20" s="184"/>
      <c r="OR20" s="184"/>
      <c r="OS20" s="184"/>
      <c r="OT20" s="184"/>
      <c r="OU20" s="184"/>
      <c r="OV20" s="184"/>
      <c r="OW20" s="184"/>
      <c r="OX20" s="184"/>
      <c r="OY20" s="184"/>
      <c r="OZ20" s="184"/>
      <c r="PA20" s="184"/>
      <c r="PB20" s="184"/>
      <c r="PC20" s="184"/>
      <c r="PD20" s="184"/>
      <c r="PE20" s="184"/>
      <c r="PF20" s="184"/>
      <c r="PG20" s="184"/>
      <c r="PH20" s="184"/>
      <c r="PI20" s="184"/>
      <c r="PJ20" s="184"/>
      <c r="PK20" s="184"/>
      <c r="PL20" s="184"/>
      <c r="PM20" s="184"/>
      <c r="PN20" s="184"/>
      <c r="PO20" s="184"/>
      <c r="PP20" s="184"/>
      <c r="PQ20" s="184"/>
      <c r="PR20" s="184"/>
      <c r="PS20" s="184"/>
      <c r="PT20" s="184"/>
      <c r="PU20" s="184"/>
      <c r="PV20" s="184"/>
      <c r="PW20" s="184"/>
      <c r="PX20" s="184"/>
      <c r="PY20" s="184"/>
      <c r="PZ20" s="184"/>
      <c r="QA20" s="184"/>
      <c r="QB20" s="184"/>
      <c r="QC20" s="184"/>
      <c r="QD20" s="184"/>
      <c r="QE20" s="184"/>
      <c r="QF20" s="184"/>
      <c r="QG20" s="184"/>
      <c r="QH20" s="184"/>
      <c r="QI20" s="184"/>
      <c r="QJ20" s="184"/>
      <c r="QK20" s="184"/>
      <c r="QL20" s="184"/>
      <c r="QM20" s="184"/>
      <c r="QN20" s="184"/>
      <c r="QO20" s="184"/>
      <c r="QP20" s="184"/>
      <c r="QQ20" s="184"/>
      <c r="QR20" s="184"/>
      <c r="QS20" s="184"/>
      <c r="QT20" s="184"/>
      <c r="QU20" s="184"/>
      <c r="QV20" s="184"/>
      <c r="QW20" s="184"/>
      <c r="QX20" s="184"/>
      <c r="QY20" s="184"/>
      <c r="QZ20" s="184"/>
      <c r="RA20" s="184"/>
      <c r="RB20" s="184"/>
      <c r="RC20" s="184"/>
      <c r="RD20" s="184"/>
      <c r="RE20" s="184"/>
      <c r="RF20" s="184"/>
      <c r="RG20" s="184"/>
      <c r="RH20" s="184"/>
      <c r="RI20" s="184"/>
      <c r="RJ20" s="184"/>
      <c r="RK20" s="184"/>
      <c r="RL20" s="184"/>
      <c r="RM20" s="184"/>
      <c r="RN20" s="184"/>
      <c r="RO20" s="184"/>
      <c r="RP20" s="184"/>
      <c r="RQ20" s="184"/>
      <c r="RR20" s="184"/>
      <c r="RS20" s="184"/>
      <c r="RT20" s="184"/>
      <c r="RU20" s="184"/>
      <c r="RV20" s="184"/>
      <c r="RW20" s="184"/>
      <c r="RX20" s="184"/>
      <c r="RY20" s="184"/>
      <c r="RZ20" s="184"/>
      <c r="SA20" s="184"/>
      <c r="SB20" s="184"/>
      <c r="SC20" s="184"/>
      <c r="SD20" s="184"/>
      <c r="SE20" s="184"/>
      <c r="SF20" s="184"/>
      <c r="SG20" s="184"/>
      <c r="SH20" s="184"/>
      <c r="SI20" s="184"/>
      <c r="SJ20" s="184"/>
      <c r="SK20" s="184"/>
      <c r="SL20" s="184"/>
      <c r="SM20" s="184"/>
      <c r="SN20" s="184"/>
      <c r="SO20" s="184"/>
      <c r="SP20" s="184"/>
      <c r="SQ20" s="184"/>
      <c r="SR20" s="184"/>
      <c r="SS20" s="184"/>
      <c r="ST20" s="184"/>
      <c r="SU20" s="184"/>
      <c r="SV20" s="184"/>
      <c r="SW20" s="184"/>
      <c r="SX20" s="184"/>
      <c r="SY20" s="184"/>
      <c r="SZ20" s="184"/>
      <c r="TA20" s="184"/>
      <c r="TB20" s="184"/>
      <c r="TC20" s="184"/>
      <c r="TD20" s="184"/>
      <c r="TE20" s="184"/>
      <c r="TF20" s="184"/>
      <c r="TG20" s="184"/>
      <c r="TH20" s="184"/>
      <c r="TI20" s="184"/>
      <c r="TJ20" s="184"/>
      <c r="TK20" s="184"/>
      <c r="TL20" s="184"/>
      <c r="TM20" s="184"/>
      <c r="TN20" s="184"/>
      <c r="TO20" s="184"/>
      <c r="TP20" s="184"/>
      <c r="TQ20" s="184"/>
      <c r="TR20" s="184"/>
      <c r="TS20" s="184"/>
      <c r="TT20" s="184"/>
      <c r="TU20" s="184"/>
      <c r="TV20" s="184"/>
      <c r="TW20" s="184"/>
      <c r="TX20" s="184"/>
      <c r="TY20" s="184"/>
      <c r="TZ20" s="184"/>
      <c r="UA20" s="184"/>
      <c r="UB20" s="184"/>
      <c r="UC20" s="184"/>
      <c r="UD20" s="184"/>
      <c r="UE20" s="184"/>
      <c r="UF20" s="184"/>
      <c r="UG20" s="184"/>
      <c r="UH20" s="184"/>
      <c r="UI20" s="184"/>
      <c r="UJ20" s="184"/>
      <c r="UK20" s="184"/>
      <c r="UL20" s="184"/>
      <c r="UM20" s="184"/>
      <c r="UN20" s="184"/>
      <c r="UO20" s="184"/>
      <c r="UP20" s="184"/>
      <c r="UQ20" s="184"/>
      <c r="UR20" s="184"/>
      <c r="US20" s="184"/>
      <c r="UT20" s="184"/>
      <c r="UU20" s="184"/>
      <c r="UV20" s="184"/>
      <c r="UW20" s="184"/>
      <c r="UX20" s="184"/>
      <c r="UY20" s="184"/>
      <c r="UZ20" s="184"/>
      <c r="VA20" s="184"/>
      <c r="VB20" s="184"/>
      <c r="VC20" s="184"/>
      <c r="VD20" s="184"/>
      <c r="VE20" s="184"/>
      <c r="VF20" s="184"/>
      <c r="VG20" s="184"/>
      <c r="VH20" s="184"/>
      <c r="VI20" s="184"/>
      <c r="VJ20" s="184"/>
      <c r="VK20" s="184"/>
      <c r="VL20" s="184"/>
      <c r="VM20" s="184"/>
      <c r="VN20" s="184"/>
      <c r="VO20" s="184"/>
      <c r="VP20" s="184"/>
      <c r="VQ20" s="184"/>
      <c r="VR20" s="184"/>
      <c r="VS20" s="184"/>
      <c r="VT20" s="184"/>
      <c r="VU20" s="184"/>
      <c r="VV20" s="184"/>
      <c r="VW20" s="184"/>
      <c r="VX20" s="184"/>
      <c r="VY20" s="184"/>
      <c r="VZ20" s="184"/>
      <c r="WA20" s="184"/>
      <c r="WB20" s="184"/>
      <c r="WC20" s="184"/>
      <c r="WD20" s="184"/>
      <c r="WE20" s="184"/>
      <c r="WF20" s="184"/>
      <c r="WG20" s="184"/>
      <c r="WH20" s="184"/>
      <c r="WI20" s="184"/>
      <c r="WJ20" s="184"/>
      <c r="WK20" s="184"/>
      <c r="WL20" s="184"/>
      <c r="WM20" s="184"/>
      <c r="WN20" s="184"/>
      <c r="WO20" s="184"/>
      <c r="WP20" s="184"/>
      <c r="WQ20" s="184"/>
      <c r="WR20" s="184"/>
      <c r="WS20" s="184"/>
      <c r="WT20" s="184"/>
      <c r="WU20" s="184"/>
      <c r="WV20" s="184"/>
      <c r="WW20" s="184"/>
      <c r="WX20" s="184"/>
      <c r="WY20" s="184"/>
      <c r="WZ20" s="184"/>
      <c r="XA20" s="184"/>
      <c r="XB20" s="184"/>
      <c r="XC20" s="184"/>
      <c r="XD20" s="184"/>
      <c r="XE20" s="184"/>
      <c r="XF20" s="184"/>
      <c r="XG20" s="184"/>
      <c r="XH20" s="184"/>
      <c r="XI20" s="184"/>
      <c r="XJ20" s="184"/>
      <c r="XK20" s="184"/>
      <c r="XL20" s="184"/>
      <c r="XM20" s="184"/>
      <c r="XN20" s="184"/>
      <c r="XO20" s="184"/>
      <c r="XP20" s="184"/>
      <c r="XQ20" s="184"/>
      <c r="XR20" s="184"/>
      <c r="XS20" s="184"/>
      <c r="XT20" s="184"/>
      <c r="XU20" s="184"/>
      <c r="XV20" s="184"/>
      <c r="XW20" s="184"/>
      <c r="XX20" s="184"/>
      <c r="XY20" s="184"/>
      <c r="XZ20" s="184"/>
      <c r="YA20" s="184"/>
      <c r="YB20" s="184"/>
      <c r="YC20" s="184"/>
      <c r="YD20" s="184"/>
      <c r="YE20" s="184"/>
      <c r="YF20" s="184"/>
      <c r="YG20" s="184"/>
      <c r="YH20" s="184"/>
      <c r="YI20" s="184"/>
      <c r="YJ20" s="184"/>
      <c r="YK20" s="184"/>
      <c r="YL20" s="184"/>
      <c r="YM20" s="184"/>
      <c r="YN20" s="184"/>
      <c r="YO20" s="184"/>
      <c r="YP20" s="184"/>
      <c r="YQ20" s="184"/>
      <c r="YR20" s="184"/>
      <c r="YS20" s="184"/>
      <c r="YT20" s="184"/>
      <c r="YU20" s="184"/>
      <c r="YV20" s="184"/>
      <c r="YW20" s="184"/>
      <c r="YX20" s="184"/>
      <c r="YY20" s="184"/>
      <c r="YZ20" s="184"/>
      <c r="ZA20" s="184"/>
      <c r="ZB20" s="184"/>
      <c r="ZC20" s="184"/>
      <c r="ZD20" s="184"/>
      <c r="ZE20" s="184"/>
      <c r="ZF20" s="184"/>
      <c r="ZG20" s="184"/>
      <c r="ZH20" s="184"/>
      <c r="ZI20" s="184"/>
      <c r="ZJ20" s="184"/>
      <c r="ZK20" s="184"/>
      <c r="ZL20" s="184"/>
      <c r="ZM20" s="184"/>
      <c r="ZN20" s="184"/>
      <c r="ZO20" s="184"/>
      <c r="ZP20" s="184"/>
      <c r="ZQ20" s="184"/>
      <c r="ZR20" s="184"/>
      <c r="ZS20" s="184"/>
      <c r="ZT20" s="184"/>
      <c r="ZU20" s="184"/>
      <c r="ZV20" s="184"/>
      <c r="ZW20" s="184"/>
      <c r="ZX20" s="184"/>
      <c r="ZY20" s="184"/>
      <c r="ZZ20" s="184"/>
      <c r="AAA20" s="184"/>
      <c r="AAB20" s="184"/>
      <c r="AAC20" s="184"/>
      <c r="AAD20" s="184"/>
      <c r="AAE20" s="184"/>
      <c r="AAF20" s="184"/>
      <c r="AAG20" s="184"/>
      <c r="AAH20" s="184"/>
      <c r="AAI20" s="184"/>
      <c r="AAJ20" s="184"/>
      <c r="AAK20" s="184"/>
      <c r="AAL20" s="184"/>
      <c r="AAM20" s="184"/>
      <c r="AAN20" s="184"/>
      <c r="AAO20" s="184"/>
      <c r="AAP20" s="184"/>
      <c r="AAQ20" s="184"/>
      <c r="AAR20" s="184"/>
      <c r="AAS20" s="184"/>
      <c r="AAT20" s="184"/>
      <c r="AAU20" s="184"/>
      <c r="AAV20" s="184"/>
      <c r="AAW20" s="184"/>
      <c r="AAX20" s="184"/>
      <c r="AAY20" s="184"/>
      <c r="AAZ20" s="184"/>
      <c r="ABA20" s="184"/>
      <c r="ABB20" s="184"/>
      <c r="ABC20" s="184"/>
      <c r="ABD20" s="184"/>
      <c r="ABE20" s="184"/>
      <c r="ABF20" s="184"/>
      <c r="ABG20" s="184"/>
      <c r="ABH20" s="184"/>
      <c r="ABI20" s="184"/>
      <c r="ABJ20" s="184"/>
      <c r="ABK20" s="184"/>
      <c r="ABL20" s="184"/>
      <c r="ABM20" s="184"/>
      <c r="ABN20" s="184"/>
      <c r="ABO20" s="184"/>
      <c r="ABP20" s="184"/>
      <c r="ABQ20" s="184"/>
      <c r="ABR20" s="184"/>
      <c r="ABS20" s="184"/>
      <c r="ABT20" s="184"/>
      <c r="ABU20" s="184"/>
      <c r="ABV20" s="184"/>
      <c r="ABW20" s="184"/>
      <c r="ABX20" s="184"/>
      <c r="ABY20" s="184"/>
      <c r="ABZ20" s="184"/>
      <c r="ACA20" s="184"/>
      <c r="ACB20" s="184"/>
      <c r="ACC20" s="184"/>
      <c r="ACD20" s="184"/>
      <c r="ACE20" s="184"/>
      <c r="ACF20" s="184"/>
      <c r="ACG20" s="184"/>
      <c r="ACH20" s="184"/>
      <c r="ACI20" s="184"/>
      <c r="ACJ20" s="184"/>
      <c r="ACK20" s="184"/>
      <c r="ACL20" s="184"/>
      <c r="ACM20" s="184"/>
      <c r="ACN20" s="184"/>
      <c r="ACO20" s="184"/>
      <c r="ACP20" s="184"/>
      <c r="ACQ20" s="184"/>
      <c r="ACR20" s="184"/>
      <c r="ACS20" s="184"/>
      <c r="ACT20" s="184"/>
      <c r="ACU20" s="184"/>
      <c r="ACV20" s="184"/>
      <c r="ACW20" s="184"/>
      <c r="ACX20" s="184"/>
      <c r="ACY20" s="184"/>
      <c r="ACZ20" s="184"/>
      <c r="ADA20" s="184"/>
      <c r="ADB20" s="184"/>
      <c r="ADC20" s="184"/>
      <c r="ADD20" s="184"/>
      <c r="ADE20" s="184"/>
      <c r="ADF20" s="184"/>
      <c r="ADG20" s="184"/>
      <c r="ADH20" s="184"/>
      <c r="ADI20" s="184"/>
      <c r="ADJ20" s="184"/>
      <c r="ADK20" s="184"/>
      <c r="ADL20" s="184"/>
      <c r="ADM20" s="184"/>
      <c r="ADN20" s="184"/>
      <c r="ADO20" s="184"/>
      <c r="ADP20" s="184"/>
      <c r="ADQ20" s="184"/>
      <c r="ADR20" s="184"/>
      <c r="ADS20" s="184"/>
      <c r="ADT20" s="184"/>
      <c r="ADU20" s="184"/>
      <c r="ADV20" s="184"/>
      <c r="ADW20" s="184"/>
      <c r="ADX20" s="184"/>
      <c r="ADY20" s="184"/>
      <c r="ADZ20" s="184"/>
      <c r="AEA20" s="184"/>
      <c r="AEB20" s="184"/>
      <c r="AEC20" s="184"/>
      <c r="AED20" s="184"/>
      <c r="AEE20" s="184"/>
      <c r="AEF20" s="184"/>
      <c r="AEG20" s="184"/>
      <c r="AEH20" s="184"/>
      <c r="AEI20" s="184"/>
      <c r="AEJ20" s="184"/>
      <c r="AEK20" s="184"/>
      <c r="AEL20" s="184"/>
      <c r="AEM20" s="184"/>
      <c r="AEN20" s="184"/>
      <c r="AEO20" s="184"/>
      <c r="AEP20" s="184"/>
      <c r="AEQ20" s="184"/>
      <c r="AER20" s="184"/>
      <c r="AES20" s="184"/>
      <c r="AET20" s="184"/>
      <c r="AEU20" s="184"/>
      <c r="AEV20" s="184"/>
      <c r="AEW20" s="184"/>
      <c r="AEX20" s="184"/>
      <c r="AEY20" s="184"/>
      <c r="AEZ20" s="184"/>
      <c r="AFA20" s="184"/>
      <c r="AFB20" s="184"/>
      <c r="AFC20" s="184"/>
      <c r="AFD20" s="184"/>
      <c r="AFE20" s="184"/>
      <c r="AFF20" s="184"/>
      <c r="AFG20" s="184"/>
      <c r="AFH20" s="184"/>
      <c r="AFI20" s="184"/>
      <c r="AFJ20" s="184"/>
      <c r="AFK20" s="184"/>
      <c r="AFL20" s="184"/>
      <c r="AFM20" s="184"/>
      <c r="AFN20" s="184"/>
      <c r="AFO20" s="184"/>
      <c r="AFP20" s="184"/>
      <c r="AFQ20" s="184"/>
      <c r="AFR20" s="184"/>
      <c r="AFS20" s="184"/>
      <c r="AFT20" s="184"/>
      <c r="AFU20" s="184"/>
      <c r="AFV20" s="184"/>
      <c r="AFW20" s="184"/>
      <c r="AFX20" s="184"/>
      <c r="AFY20" s="184"/>
      <c r="AFZ20" s="184"/>
      <c r="AGA20" s="184"/>
      <c r="AGB20" s="184"/>
      <c r="AGC20" s="184"/>
      <c r="AGD20" s="184"/>
      <c r="AGE20" s="184"/>
      <c r="AGF20" s="184"/>
      <c r="AGG20" s="184"/>
      <c r="AGH20" s="184"/>
      <c r="AGI20" s="184"/>
      <c r="AGJ20" s="184"/>
      <c r="AGK20" s="184"/>
      <c r="AGL20" s="184"/>
      <c r="AGM20" s="184"/>
      <c r="AGN20" s="184"/>
      <c r="AGO20" s="184"/>
      <c r="AGP20" s="184"/>
      <c r="AGQ20" s="184"/>
      <c r="AGR20" s="184"/>
      <c r="AGS20" s="184"/>
      <c r="AGT20" s="184"/>
      <c r="AGU20" s="184"/>
      <c r="AGV20" s="184"/>
      <c r="AGW20" s="184"/>
      <c r="AGX20" s="184"/>
      <c r="AGY20" s="184"/>
      <c r="AGZ20" s="184"/>
      <c r="AHA20" s="184"/>
      <c r="AHB20" s="184"/>
      <c r="AHC20" s="184"/>
      <c r="AHD20" s="184"/>
      <c r="AHE20" s="184"/>
      <c r="AHF20" s="184"/>
      <c r="AHG20" s="184"/>
      <c r="AHH20" s="184"/>
      <c r="AHI20" s="184"/>
      <c r="AHJ20" s="184"/>
      <c r="AHK20" s="184"/>
      <c r="AHL20" s="184"/>
      <c r="AHM20" s="184"/>
      <c r="AHN20" s="184"/>
      <c r="AHO20" s="184"/>
      <c r="AHP20" s="184"/>
      <c r="AHQ20" s="184"/>
      <c r="AHR20" s="184"/>
      <c r="AHS20" s="184"/>
      <c r="AHT20" s="184"/>
      <c r="AHU20" s="184"/>
      <c r="AHV20" s="184"/>
      <c r="AHW20" s="184"/>
      <c r="AHX20" s="184"/>
      <c r="AHY20" s="184"/>
      <c r="AHZ20" s="184"/>
      <c r="AIA20" s="184"/>
      <c r="AIB20" s="184"/>
      <c r="AIC20" s="184"/>
      <c r="AID20" s="184"/>
      <c r="AIE20" s="184"/>
      <c r="AIF20" s="184"/>
      <c r="AIG20" s="184"/>
      <c r="AIH20" s="184"/>
      <c r="AII20" s="184"/>
      <c r="AIJ20" s="184"/>
      <c r="AIK20" s="184"/>
    </row>
    <row r="21" spans="1:921">
      <c r="A21" s="184"/>
      <c r="B21" s="184"/>
      <c r="C21" s="184"/>
      <c r="D21" s="184"/>
      <c r="E21" s="184"/>
      <c r="F21" s="184"/>
      <c r="G21" s="184"/>
      <c r="H21" s="184"/>
      <c r="I21" s="184"/>
      <c r="J21" s="184"/>
      <c r="K21" s="184"/>
      <c r="L21" s="184"/>
      <c r="M21" s="184"/>
      <c r="N21" s="184"/>
      <c r="O21" s="184"/>
      <c r="P21" s="184"/>
      <c r="Q21" s="184"/>
      <c r="R21" s="250"/>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184"/>
      <c r="DN21" s="184"/>
      <c r="DO21" s="184"/>
      <c r="DP21" s="184"/>
      <c r="DQ21" s="184"/>
      <c r="DR21" s="184"/>
      <c r="DS21" s="184"/>
      <c r="DT21" s="184"/>
      <c r="DU21" s="184"/>
      <c r="DV21" s="184"/>
      <c r="DW21" s="184"/>
      <c r="DX21" s="184"/>
      <c r="DY21" s="184"/>
      <c r="DZ21" s="184"/>
      <c r="EA21" s="184"/>
      <c r="EB21" s="184"/>
      <c r="EC21" s="184"/>
      <c r="ED21" s="184"/>
      <c r="EE21" s="184"/>
      <c r="EF21" s="184"/>
      <c r="EG21" s="184"/>
      <c r="EH21" s="184"/>
      <c r="EI21" s="184"/>
      <c r="EJ21" s="184"/>
      <c r="EK21" s="184"/>
      <c r="EL21" s="184"/>
      <c r="EM21" s="184"/>
      <c r="EN21" s="184"/>
      <c r="EO21" s="184"/>
      <c r="EP21" s="184"/>
      <c r="EQ21" s="184"/>
      <c r="ER21" s="184"/>
      <c r="ES21" s="184"/>
      <c r="ET21" s="184"/>
      <c r="EU21" s="184"/>
      <c r="EV21" s="184"/>
      <c r="EW21" s="184"/>
      <c r="EX21" s="184"/>
      <c r="EY21" s="184"/>
      <c r="EZ21" s="184"/>
      <c r="FA21" s="184"/>
      <c r="FB21" s="184"/>
      <c r="FC21" s="184"/>
      <c r="FD21" s="184"/>
      <c r="FE21" s="184"/>
      <c r="FF21" s="184"/>
      <c r="FG21" s="184"/>
      <c r="FH21" s="184"/>
      <c r="FI21" s="184"/>
      <c r="FJ21" s="184"/>
      <c r="FK21" s="184"/>
      <c r="FL21" s="184"/>
      <c r="FM21" s="184"/>
      <c r="FN21" s="184"/>
      <c r="FO21" s="184"/>
      <c r="FP21" s="184"/>
      <c r="FQ21" s="184"/>
      <c r="FR21" s="184"/>
      <c r="FS21" s="184"/>
      <c r="FT21" s="184"/>
      <c r="FU21" s="184"/>
      <c r="FV21" s="184"/>
      <c r="FW21" s="184"/>
      <c r="FX21" s="184"/>
      <c r="FY21" s="184"/>
      <c r="FZ21" s="184"/>
      <c r="GA21" s="184"/>
      <c r="GB21" s="184"/>
      <c r="GC21" s="184"/>
      <c r="GD21" s="184"/>
      <c r="GE21" s="184"/>
      <c r="GF21" s="184"/>
      <c r="GG21" s="184"/>
      <c r="GH21" s="184"/>
      <c r="GI21" s="184"/>
      <c r="GJ21" s="184"/>
      <c r="GK21" s="184"/>
      <c r="GL21" s="184"/>
      <c r="GM21" s="184"/>
      <c r="GN21" s="184"/>
      <c r="GO21" s="184"/>
      <c r="GP21" s="184"/>
      <c r="GQ21" s="184"/>
      <c r="GR21" s="184"/>
      <c r="GS21" s="184"/>
      <c r="GT21" s="184"/>
      <c r="GU21" s="184"/>
      <c r="GV21" s="184"/>
      <c r="GW21" s="184"/>
      <c r="GX21" s="184"/>
      <c r="GY21" s="184"/>
      <c r="GZ21" s="184"/>
      <c r="HA21" s="184"/>
      <c r="HB21" s="184"/>
      <c r="HC21" s="184"/>
      <c r="HD21" s="184"/>
      <c r="HE21" s="184"/>
      <c r="HF21" s="184"/>
      <c r="HG21" s="184"/>
      <c r="HH21" s="184"/>
      <c r="HI21" s="184"/>
      <c r="HJ21" s="184"/>
      <c r="HK21" s="184"/>
      <c r="HL21" s="184"/>
      <c r="HM21" s="184"/>
      <c r="HN21" s="184"/>
      <c r="HO21" s="184"/>
      <c r="HP21" s="184"/>
      <c r="HQ21" s="184"/>
      <c r="HR21" s="184"/>
      <c r="HS21" s="184"/>
      <c r="HT21" s="184"/>
      <c r="HU21" s="184"/>
      <c r="HV21" s="184"/>
      <c r="HW21" s="184"/>
      <c r="HX21" s="184"/>
      <c r="HY21" s="184"/>
      <c r="HZ21" s="184"/>
      <c r="IA21" s="184"/>
      <c r="IB21" s="184"/>
      <c r="IC21" s="184"/>
      <c r="ID21" s="184"/>
      <c r="IE21" s="184"/>
      <c r="IF21" s="184"/>
      <c r="IG21" s="184"/>
      <c r="IH21" s="184"/>
      <c r="II21" s="184"/>
      <c r="IJ21" s="184"/>
      <c r="IK21" s="184"/>
      <c r="IL21" s="184"/>
      <c r="IM21" s="184"/>
      <c r="IN21" s="184"/>
      <c r="IO21" s="184"/>
      <c r="IP21" s="184"/>
      <c r="IQ21" s="184"/>
      <c r="IR21" s="184"/>
      <c r="IS21" s="184"/>
      <c r="IT21" s="184"/>
      <c r="IU21" s="184"/>
      <c r="IV21" s="184"/>
      <c r="IW21" s="184"/>
      <c r="IX21" s="184"/>
      <c r="IY21" s="184"/>
      <c r="IZ21" s="184"/>
      <c r="JA21" s="184"/>
      <c r="JB21" s="184"/>
      <c r="JC21" s="184"/>
      <c r="JD21" s="184"/>
      <c r="JE21" s="184"/>
      <c r="JF21" s="184"/>
      <c r="JG21" s="184"/>
      <c r="JH21" s="184"/>
      <c r="JI21" s="184"/>
      <c r="JJ21" s="184"/>
      <c r="JK21" s="184"/>
      <c r="JL21" s="184"/>
      <c r="JM21" s="184"/>
      <c r="JN21" s="184"/>
      <c r="JO21" s="184"/>
      <c r="JP21" s="184"/>
      <c r="JQ21" s="184"/>
      <c r="JR21" s="184"/>
      <c r="JS21" s="184"/>
      <c r="JT21" s="184"/>
      <c r="JU21" s="184"/>
      <c r="JV21" s="184"/>
      <c r="JW21" s="184"/>
      <c r="JX21" s="184"/>
      <c r="JY21" s="184"/>
      <c r="JZ21" s="184"/>
      <c r="KA21" s="184"/>
      <c r="KB21" s="184"/>
      <c r="KC21" s="184"/>
      <c r="KD21" s="184"/>
      <c r="KE21" s="184"/>
      <c r="KF21" s="184"/>
      <c r="KG21" s="184"/>
      <c r="KH21" s="184"/>
      <c r="KI21" s="184"/>
      <c r="KJ21" s="184"/>
      <c r="KK21" s="184"/>
      <c r="KL21" s="184"/>
      <c r="KM21" s="184"/>
      <c r="KN21" s="184"/>
      <c r="KO21" s="184"/>
      <c r="KP21" s="184"/>
      <c r="KQ21" s="184"/>
      <c r="KR21" s="184"/>
      <c r="KS21" s="184"/>
      <c r="KT21" s="184"/>
      <c r="KU21" s="184"/>
      <c r="KV21" s="184"/>
      <c r="KW21" s="184"/>
      <c r="KX21" s="184"/>
      <c r="KY21" s="184"/>
      <c r="KZ21" s="184"/>
      <c r="LA21" s="184"/>
      <c r="LB21" s="184"/>
      <c r="LC21" s="184"/>
      <c r="LD21" s="184"/>
      <c r="LE21" s="184"/>
      <c r="LF21" s="184"/>
      <c r="LG21" s="184"/>
      <c r="LH21" s="184"/>
      <c r="LI21" s="184"/>
      <c r="LJ21" s="184"/>
      <c r="LK21" s="184"/>
      <c r="LL21" s="184"/>
      <c r="LM21" s="184"/>
      <c r="LN21" s="184"/>
      <c r="LO21" s="184"/>
      <c r="LP21" s="184"/>
      <c r="LQ21" s="184"/>
      <c r="LR21" s="184"/>
      <c r="LS21" s="184"/>
      <c r="LT21" s="184"/>
      <c r="LU21" s="184"/>
      <c r="LV21" s="184"/>
      <c r="LW21" s="184"/>
      <c r="LX21" s="184"/>
      <c r="LY21" s="184"/>
      <c r="LZ21" s="184"/>
      <c r="MA21" s="184"/>
      <c r="MB21" s="184"/>
      <c r="MC21" s="184"/>
      <c r="MD21" s="184"/>
      <c r="ME21" s="184"/>
      <c r="MF21" s="184"/>
      <c r="MG21" s="184"/>
      <c r="MH21" s="184"/>
      <c r="MI21" s="184"/>
      <c r="MJ21" s="184"/>
      <c r="MK21" s="184"/>
      <c r="ML21" s="184"/>
      <c r="MM21" s="184"/>
      <c r="MN21" s="184"/>
      <c r="MO21" s="184"/>
      <c r="MP21" s="184"/>
      <c r="MQ21" s="184"/>
      <c r="MR21" s="184"/>
      <c r="MS21" s="184"/>
      <c r="MT21" s="184"/>
      <c r="MU21" s="184"/>
      <c r="MV21" s="184"/>
      <c r="MW21" s="184"/>
      <c r="MX21" s="184"/>
      <c r="MY21" s="184"/>
      <c r="MZ21" s="184"/>
      <c r="NA21" s="184"/>
      <c r="NB21" s="184"/>
      <c r="NC21" s="184"/>
      <c r="ND21" s="184"/>
      <c r="NE21" s="184"/>
      <c r="NF21" s="184"/>
      <c r="NG21" s="184"/>
      <c r="NH21" s="184"/>
      <c r="NI21" s="184"/>
      <c r="NJ21" s="184"/>
      <c r="NK21" s="184"/>
      <c r="NL21" s="184"/>
      <c r="NM21" s="184"/>
      <c r="NN21" s="184"/>
      <c r="NO21" s="184"/>
      <c r="NP21" s="184"/>
      <c r="NQ21" s="184"/>
      <c r="NR21" s="184"/>
      <c r="NS21" s="184"/>
      <c r="NT21" s="184"/>
      <c r="NU21" s="184"/>
      <c r="NV21" s="184"/>
      <c r="NW21" s="184"/>
      <c r="NX21" s="184"/>
      <c r="NY21" s="184"/>
      <c r="NZ21" s="184"/>
      <c r="OA21" s="184"/>
      <c r="OB21" s="184"/>
      <c r="OC21" s="184"/>
      <c r="OD21" s="184"/>
      <c r="OE21" s="184"/>
      <c r="OF21" s="184"/>
      <c r="OG21" s="184"/>
      <c r="OH21" s="184"/>
      <c r="OI21" s="184"/>
      <c r="OJ21" s="184"/>
      <c r="OK21" s="184"/>
      <c r="OL21" s="184"/>
      <c r="OM21" s="184"/>
      <c r="ON21" s="184"/>
      <c r="OO21" s="184"/>
      <c r="OP21" s="184"/>
      <c r="OQ21" s="184"/>
      <c r="OR21" s="184"/>
      <c r="OS21" s="184"/>
      <c r="OT21" s="184"/>
      <c r="OU21" s="184"/>
      <c r="OV21" s="184"/>
      <c r="OW21" s="184"/>
      <c r="OX21" s="184"/>
      <c r="OY21" s="184"/>
      <c r="OZ21" s="184"/>
      <c r="PA21" s="184"/>
      <c r="PB21" s="184"/>
      <c r="PC21" s="184"/>
      <c r="PD21" s="184"/>
      <c r="PE21" s="184"/>
      <c r="PF21" s="184"/>
      <c r="PG21" s="184"/>
      <c r="PH21" s="184"/>
      <c r="PI21" s="184"/>
      <c r="PJ21" s="184"/>
      <c r="PK21" s="184"/>
      <c r="PL21" s="184"/>
      <c r="PM21" s="184"/>
      <c r="PN21" s="184"/>
      <c r="PO21" s="184"/>
      <c r="PP21" s="184"/>
      <c r="PQ21" s="184"/>
      <c r="PR21" s="184"/>
      <c r="PS21" s="184"/>
      <c r="PT21" s="184"/>
      <c r="PU21" s="184"/>
      <c r="PV21" s="184"/>
      <c r="PW21" s="184"/>
      <c r="PX21" s="184"/>
      <c r="PY21" s="184"/>
      <c r="PZ21" s="184"/>
      <c r="QA21" s="184"/>
      <c r="QB21" s="184"/>
      <c r="QC21" s="184"/>
      <c r="QD21" s="184"/>
      <c r="QE21" s="184"/>
      <c r="QF21" s="184"/>
      <c r="QG21" s="184"/>
      <c r="QH21" s="184"/>
      <c r="QI21" s="184"/>
      <c r="QJ21" s="184"/>
      <c r="QK21" s="184"/>
      <c r="QL21" s="184"/>
      <c r="QM21" s="184"/>
      <c r="QN21" s="184"/>
      <c r="QO21" s="184"/>
      <c r="QP21" s="184"/>
      <c r="QQ21" s="184"/>
      <c r="QR21" s="184"/>
      <c r="QS21" s="184"/>
      <c r="QT21" s="184"/>
      <c r="QU21" s="184"/>
      <c r="QV21" s="184"/>
      <c r="QW21" s="184"/>
      <c r="QX21" s="184"/>
      <c r="QY21" s="184"/>
      <c r="QZ21" s="184"/>
      <c r="RA21" s="184"/>
      <c r="RB21" s="184"/>
      <c r="RC21" s="184"/>
      <c r="RD21" s="184"/>
      <c r="RE21" s="184"/>
      <c r="RF21" s="184"/>
      <c r="RG21" s="184"/>
      <c r="RH21" s="184"/>
      <c r="RI21" s="184"/>
      <c r="RJ21" s="184"/>
      <c r="RK21" s="184"/>
      <c r="RL21" s="184"/>
      <c r="RM21" s="184"/>
      <c r="RN21" s="184"/>
      <c r="RO21" s="184"/>
      <c r="RP21" s="184"/>
      <c r="RQ21" s="184"/>
      <c r="RR21" s="184"/>
      <c r="RS21" s="184"/>
      <c r="RT21" s="184"/>
      <c r="RU21" s="184"/>
      <c r="RV21" s="184"/>
      <c r="RW21" s="184"/>
      <c r="RX21" s="184"/>
      <c r="RY21" s="184"/>
      <c r="RZ21" s="184"/>
      <c r="SA21" s="184"/>
      <c r="SB21" s="184"/>
      <c r="SC21" s="184"/>
      <c r="SD21" s="184"/>
      <c r="SE21" s="184"/>
      <c r="SF21" s="184"/>
      <c r="SG21" s="184"/>
      <c r="SH21" s="184"/>
      <c r="SI21" s="184"/>
      <c r="SJ21" s="184"/>
      <c r="SK21" s="184"/>
      <c r="SL21" s="184"/>
      <c r="SM21" s="184"/>
      <c r="SN21" s="184"/>
      <c r="SO21" s="184"/>
      <c r="SP21" s="184"/>
      <c r="SQ21" s="184"/>
      <c r="SR21" s="184"/>
      <c r="SS21" s="184"/>
      <c r="ST21" s="184"/>
      <c r="SU21" s="184"/>
      <c r="SV21" s="184"/>
      <c r="SW21" s="184"/>
      <c r="SX21" s="184"/>
      <c r="SY21" s="184"/>
      <c r="SZ21" s="184"/>
      <c r="TA21" s="184"/>
      <c r="TB21" s="184"/>
      <c r="TC21" s="184"/>
      <c r="TD21" s="184"/>
      <c r="TE21" s="184"/>
      <c r="TF21" s="184"/>
      <c r="TG21" s="184"/>
      <c r="TH21" s="184"/>
      <c r="TI21" s="184"/>
      <c r="TJ21" s="184"/>
      <c r="TK21" s="184"/>
      <c r="TL21" s="184"/>
      <c r="TM21" s="184"/>
      <c r="TN21" s="184"/>
      <c r="TO21" s="184"/>
      <c r="TP21" s="184"/>
      <c r="TQ21" s="184"/>
      <c r="TR21" s="184"/>
      <c r="TS21" s="184"/>
      <c r="TT21" s="184"/>
      <c r="TU21" s="184"/>
      <c r="TV21" s="184"/>
      <c r="TW21" s="184"/>
      <c r="TX21" s="184"/>
      <c r="TY21" s="184"/>
      <c r="TZ21" s="184"/>
      <c r="UA21" s="184"/>
      <c r="UB21" s="184"/>
      <c r="UC21" s="184"/>
      <c r="UD21" s="184"/>
      <c r="UE21" s="184"/>
      <c r="UF21" s="184"/>
      <c r="UG21" s="184"/>
      <c r="UH21" s="184"/>
      <c r="UI21" s="184"/>
      <c r="UJ21" s="184"/>
      <c r="UK21" s="184"/>
      <c r="UL21" s="184"/>
      <c r="UM21" s="184"/>
      <c r="UN21" s="184"/>
      <c r="UO21" s="184"/>
      <c r="UP21" s="184"/>
      <c r="UQ21" s="184"/>
      <c r="UR21" s="184"/>
      <c r="US21" s="184"/>
      <c r="UT21" s="184"/>
      <c r="UU21" s="184"/>
      <c r="UV21" s="184"/>
      <c r="UW21" s="184"/>
      <c r="UX21" s="184"/>
      <c r="UY21" s="184"/>
      <c r="UZ21" s="184"/>
      <c r="VA21" s="184"/>
      <c r="VB21" s="184"/>
      <c r="VC21" s="184"/>
      <c r="VD21" s="184"/>
      <c r="VE21" s="184"/>
      <c r="VF21" s="184"/>
      <c r="VG21" s="184"/>
      <c r="VH21" s="184"/>
      <c r="VI21" s="184"/>
      <c r="VJ21" s="184"/>
      <c r="VK21" s="184"/>
      <c r="VL21" s="184"/>
      <c r="VM21" s="184"/>
      <c r="VN21" s="184"/>
      <c r="VO21" s="184"/>
      <c r="VP21" s="184"/>
      <c r="VQ21" s="184"/>
      <c r="VR21" s="184"/>
      <c r="VS21" s="184"/>
      <c r="VT21" s="184"/>
      <c r="VU21" s="184"/>
      <c r="VV21" s="184"/>
      <c r="VW21" s="184"/>
      <c r="VX21" s="184"/>
      <c r="VY21" s="184"/>
      <c r="VZ21" s="184"/>
      <c r="WA21" s="184"/>
      <c r="WB21" s="184"/>
      <c r="WC21" s="184"/>
      <c r="WD21" s="184"/>
      <c r="WE21" s="184"/>
      <c r="WF21" s="184"/>
      <c r="WG21" s="184"/>
      <c r="WH21" s="184"/>
      <c r="WI21" s="184"/>
      <c r="WJ21" s="184"/>
      <c r="WK21" s="184"/>
      <c r="WL21" s="184"/>
      <c r="WM21" s="184"/>
      <c r="WN21" s="184"/>
      <c r="WO21" s="184"/>
      <c r="WP21" s="184"/>
      <c r="WQ21" s="184"/>
      <c r="WR21" s="184"/>
      <c r="WS21" s="184"/>
      <c r="WT21" s="184"/>
      <c r="WU21" s="184"/>
      <c r="WV21" s="184"/>
      <c r="WW21" s="184"/>
      <c r="WX21" s="184"/>
      <c r="WY21" s="184"/>
      <c r="WZ21" s="184"/>
      <c r="XA21" s="184"/>
      <c r="XB21" s="184"/>
      <c r="XC21" s="184"/>
      <c r="XD21" s="184"/>
      <c r="XE21" s="184"/>
      <c r="XF21" s="184"/>
      <c r="XG21" s="184"/>
      <c r="XH21" s="184"/>
      <c r="XI21" s="184"/>
      <c r="XJ21" s="184"/>
      <c r="XK21" s="184"/>
      <c r="XL21" s="184"/>
      <c r="XM21" s="184"/>
      <c r="XN21" s="184"/>
      <c r="XO21" s="184"/>
      <c r="XP21" s="184"/>
      <c r="XQ21" s="184"/>
      <c r="XR21" s="184"/>
      <c r="XS21" s="184"/>
      <c r="XT21" s="184"/>
      <c r="XU21" s="184"/>
      <c r="XV21" s="184"/>
      <c r="XW21" s="184"/>
      <c r="XX21" s="184"/>
      <c r="XY21" s="184"/>
      <c r="XZ21" s="184"/>
      <c r="YA21" s="184"/>
      <c r="YB21" s="184"/>
      <c r="YC21" s="184"/>
      <c r="YD21" s="184"/>
      <c r="YE21" s="184"/>
      <c r="YF21" s="184"/>
      <c r="YG21" s="184"/>
      <c r="YH21" s="184"/>
      <c r="YI21" s="184"/>
      <c r="YJ21" s="184"/>
      <c r="YK21" s="184"/>
      <c r="YL21" s="184"/>
      <c r="YM21" s="184"/>
      <c r="YN21" s="184"/>
      <c r="YO21" s="184"/>
      <c r="YP21" s="184"/>
      <c r="YQ21" s="184"/>
      <c r="YR21" s="184"/>
      <c r="YS21" s="184"/>
      <c r="YT21" s="184"/>
      <c r="YU21" s="184"/>
      <c r="YV21" s="184"/>
      <c r="YW21" s="184"/>
      <c r="YX21" s="184"/>
      <c r="YY21" s="184"/>
      <c r="YZ21" s="184"/>
      <c r="ZA21" s="184"/>
      <c r="ZB21" s="184"/>
      <c r="ZC21" s="184"/>
      <c r="ZD21" s="184"/>
      <c r="ZE21" s="184"/>
      <c r="ZF21" s="184"/>
      <c r="ZG21" s="184"/>
      <c r="ZH21" s="184"/>
      <c r="ZI21" s="184"/>
      <c r="ZJ21" s="184"/>
      <c r="ZK21" s="184"/>
      <c r="ZL21" s="184"/>
      <c r="ZM21" s="184"/>
      <c r="ZN21" s="184"/>
      <c r="ZO21" s="184"/>
      <c r="ZP21" s="184"/>
      <c r="ZQ21" s="184"/>
      <c r="ZR21" s="184"/>
      <c r="ZS21" s="184"/>
      <c r="ZT21" s="184"/>
      <c r="ZU21" s="184"/>
      <c r="ZV21" s="184"/>
      <c r="ZW21" s="184"/>
      <c r="ZX21" s="184"/>
      <c r="ZY21" s="184"/>
      <c r="ZZ21" s="184"/>
      <c r="AAA21" s="184"/>
      <c r="AAB21" s="184"/>
      <c r="AAC21" s="184"/>
      <c r="AAD21" s="184"/>
      <c r="AAE21" s="184"/>
      <c r="AAF21" s="184"/>
      <c r="AAG21" s="184"/>
      <c r="AAH21" s="184"/>
      <c r="AAI21" s="184"/>
      <c r="AAJ21" s="184"/>
      <c r="AAK21" s="184"/>
      <c r="AAL21" s="184"/>
      <c r="AAM21" s="184"/>
      <c r="AAN21" s="184"/>
      <c r="AAO21" s="184"/>
      <c r="AAP21" s="184"/>
      <c r="AAQ21" s="184"/>
      <c r="AAR21" s="184"/>
      <c r="AAS21" s="184"/>
      <c r="AAT21" s="184"/>
      <c r="AAU21" s="184"/>
      <c r="AAV21" s="184"/>
      <c r="AAW21" s="184"/>
      <c r="AAX21" s="184"/>
      <c r="AAY21" s="184"/>
      <c r="AAZ21" s="184"/>
      <c r="ABA21" s="184"/>
      <c r="ABB21" s="184"/>
      <c r="ABC21" s="184"/>
      <c r="ABD21" s="184"/>
      <c r="ABE21" s="184"/>
      <c r="ABF21" s="184"/>
      <c r="ABG21" s="184"/>
      <c r="ABH21" s="184"/>
      <c r="ABI21" s="184"/>
      <c r="ABJ21" s="184"/>
      <c r="ABK21" s="184"/>
      <c r="ABL21" s="184"/>
      <c r="ABM21" s="184"/>
      <c r="ABN21" s="184"/>
      <c r="ABO21" s="184"/>
      <c r="ABP21" s="184"/>
      <c r="ABQ21" s="184"/>
      <c r="ABR21" s="184"/>
      <c r="ABS21" s="184"/>
      <c r="ABT21" s="184"/>
      <c r="ABU21" s="184"/>
      <c r="ABV21" s="184"/>
      <c r="ABW21" s="184"/>
      <c r="ABX21" s="184"/>
      <c r="ABY21" s="184"/>
      <c r="ABZ21" s="184"/>
      <c r="ACA21" s="184"/>
      <c r="ACB21" s="184"/>
      <c r="ACC21" s="184"/>
      <c r="ACD21" s="184"/>
      <c r="ACE21" s="184"/>
      <c r="ACF21" s="184"/>
      <c r="ACG21" s="184"/>
      <c r="ACH21" s="184"/>
      <c r="ACI21" s="184"/>
      <c r="ACJ21" s="184"/>
      <c r="ACK21" s="184"/>
      <c r="ACL21" s="184"/>
      <c r="ACM21" s="184"/>
      <c r="ACN21" s="184"/>
      <c r="ACO21" s="184"/>
      <c r="ACP21" s="184"/>
      <c r="ACQ21" s="184"/>
      <c r="ACR21" s="184"/>
      <c r="ACS21" s="184"/>
      <c r="ACT21" s="184"/>
      <c r="ACU21" s="184"/>
      <c r="ACV21" s="184"/>
      <c r="ACW21" s="184"/>
      <c r="ACX21" s="184"/>
      <c r="ACY21" s="184"/>
      <c r="ACZ21" s="184"/>
      <c r="ADA21" s="184"/>
      <c r="ADB21" s="184"/>
      <c r="ADC21" s="184"/>
      <c r="ADD21" s="184"/>
      <c r="ADE21" s="184"/>
      <c r="ADF21" s="184"/>
      <c r="ADG21" s="184"/>
      <c r="ADH21" s="184"/>
      <c r="ADI21" s="184"/>
      <c r="ADJ21" s="184"/>
      <c r="ADK21" s="184"/>
      <c r="ADL21" s="184"/>
      <c r="ADM21" s="184"/>
      <c r="ADN21" s="184"/>
      <c r="ADO21" s="184"/>
      <c r="ADP21" s="184"/>
      <c r="ADQ21" s="184"/>
      <c r="ADR21" s="184"/>
      <c r="ADS21" s="184"/>
      <c r="ADT21" s="184"/>
      <c r="ADU21" s="184"/>
      <c r="ADV21" s="184"/>
      <c r="ADW21" s="184"/>
      <c r="ADX21" s="184"/>
      <c r="ADY21" s="184"/>
      <c r="ADZ21" s="184"/>
      <c r="AEA21" s="184"/>
      <c r="AEB21" s="184"/>
      <c r="AEC21" s="184"/>
      <c r="AED21" s="184"/>
      <c r="AEE21" s="184"/>
      <c r="AEF21" s="184"/>
      <c r="AEG21" s="184"/>
      <c r="AEH21" s="184"/>
      <c r="AEI21" s="184"/>
      <c r="AEJ21" s="184"/>
      <c r="AEK21" s="184"/>
      <c r="AEL21" s="184"/>
      <c r="AEM21" s="184"/>
      <c r="AEN21" s="184"/>
      <c r="AEO21" s="184"/>
      <c r="AEP21" s="184"/>
      <c r="AEQ21" s="184"/>
      <c r="AER21" s="184"/>
      <c r="AES21" s="184"/>
      <c r="AET21" s="184"/>
      <c r="AEU21" s="184"/>
      <c r="AEV21" s="184"/>
      <c r="AEW21" s="184"/>
      <c r="AEX21" s="184"/>
      <c r="AEY21" s="184"/>
      <c r="AEZ21" s="184"/>
      <c r="AFA21" s="184"/>
      <c r="AFB21" s="184"/>
      <c r="AFC21" s="184"/>
      <c r="AFD21" s="184"/>
      <c r="AFE21" s="184"/>
      <c r="AFF21" s="184"/>
      <c r="AFG21" s="184"/>
      <c r="AFH21" s="184"/>
      <c r="AFI21" s="184"/>
      <c r="AFJ21" s="184"/>
      <c r="AFK21" s="184"/>
      <c r="AFL21" s="184"/>
      <c r="AFM21" s="184"/>
      <c r="AFN21" s="184"/>
      <c r="AFO21" s="184"/>
      <c r="AFP21" s="184"/>
      <c r="AFQ21" s="184"/>
      <c r="AFR21" s="184"/>
      <c r="AFS21" s="184"/>
      <c r="AFT21" s="184"/>
      <c r="AFU21" s="184"/>
      <c r="AFV21" s="184"/>
      <c r="AFW21" s="184"/>
      <c r="AFX21" s="184"/>
      <c r="AFY21" s="184"/>
      <c r="AFZ21" s="184"/>
      <c r="AGA21" s="184"/>
      <c r="AGB21" s="184"/>
      <c r="AGC21" s="184"/>
      <c r="AGD21" s="184"/>
      <c r="AGE21" s="184"/>
      <c r="AGF21" s="184"/>
      <c r="AGG21" s="184"/>
      <c r="AGH21" s="184"/>
      <c r="AGI21" s="184"/>
      <c r="AGJ21" s="184"/>
      <c r="AGK21" s="184"/>
      <c r="AGL21" s="184"/>
      <c r="AGM21" s="184"/>
      <c r="AGN21" s="184"/>
      <c r="AGO21" s="184"/>
      <c r="AGP21" s="184"/>
      <c r="AGQ21" s="184"/>
      <c r="AGR21" s="184"/>
      <c r="AGS21" s="184"/>
      <c r="AGT21" s="184"/>
      <c r="AGU21" s="184"/>
      <c r="AGV21" s="184"/>
      <c r="AGW21" s="184"/>
      <c r="AGX21" s="184"/>
      <c r="AGY21" s="184"/>
      <c r="AGZ21" s="184"/>
      <c r="AHA21" s="184"/>
      <c r="AHB21" s="184"/>
      <c r="AHC21" s="184"/>
      <c r="AHD21" s="184"/>
      <c r="AHE21" s="184"/>
      <c r="AHF21" s="184"/>
      <c r="AHG21" s="184"/>
      <c r="AHH21" s="184"/>
      <c r="AHI21" s="184"/>
      <c r="AHJ21" s="184"/>
      <c r="AHK21" s="184"/>
      <c r="AHL21" s="184"/>
      <c r="AHM21" s="184"/>
      <c r="AHN21" s="184"/>
      <c r="AHO21" s="184"/>
      <c r="AHP21" s="184"/>
      <c r="AHQ21" s="184"/>
      <c r="AHR21" s="184"/>
      <c r="AHS21" s="184"/>
      <c r="AHT21" s="184"/>
      <c r="AHU21" s="184"/>
      <c r="AHV21" s="184"/>
      <c r="AHW21" s="184"/>
      <c r="AHX21" s="184"/>
      <c r="AHY21" s="184"/>
      <c r="AHZ21" s="184"/>
      <c r="AIA21" s="184"/>
      <c r="AIB21" s="184"/>
      <c r="AIC21" s="184"/>
      <c r="AID21" s="184"/>
      <c r="AIE21" s="184"/>
      <c r="AIF21" s="184"/>
      <c r="AIG21" s="184"/>
      <c r="AIH21" s="184"/>
      <c r="AII21" s="184"/>
      <c r="AIJ21" s="184"/>
      <c r="AIK21" s="184"/>
    </row>
    <row r="22" spans="1:921">
      <c r="A22" s="184"/>
      <c r="B22" s="184"/>
      <c r="C22" s="184"/>
      <c r="D22" s="184"/>
      <c r="E22" s="184"/>
      <c r="F22" s="184"/>
      <c r="G22" s="184"/>
      <c r="H22" s="184"/>
      <c r="I22" s="308" t="s">
        <v>270</v>
      </c>
      <c r="J22" s="308">
        <f>COUNTIF(J4:J18,"1")</f>
        <v>9</v>
      </c>
      <c r="K22" s="184"/>
      <c r="L22" s="184"/>
      <c r="M22" s="184"/>
      <c r="N22" s="184"/>
      <c r="O22" s="184"/>
      <c r="P22" s="184"/>
      <c r="Q22" s="184"/>
      <c r="R22" s="250"/>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4"/>
      <c r="CX22" s="184"/>
      <c r="CY22" s="184"/>
      <c r="CZ22" s="184"/>
      <c r="DA22" s="184"/>
      <c r="DB22" s="184"/>
      <c r="DC22" s="184"/>
      <c r="DD22" s="184"/>
      <c r="DE22" s="184"/>
      <c r="DF22" s="184"/>
      <c r="DG22" s="184"/>
      <c r="DH22" s="184"/>
      <c r="DI22" s="184"/>
      <c r="DJ22" s="184"/>
      <c r="DK22" s="184"/>
      <c r="DL22" s="184"/>
      <c r="DM22" s="184"/>
      <c r="DN22" s="184"/>
      <c r="DO22" s="184"/>
      <c r="DP22" s="184"/>
      <c r="DQ22" s="184"/>
      <c r="DR22" s="184"/>
      <c r="DS22" s="184"/>
      <c r="DT22" s="184"/>
      <c r="DU22" s="184"/>
      <c r="DV22" s="184"/>
      <c r="DW22" s="184"/>
      <c r="DX22" s="184"/>
      <c r="DY22" s="184"/>
      <c r="DZ22" s="184"/>
      <c r="EA22" s="184"/>
      <c r="EB22" s="184"/>
      <c r="EC22" s="184"/>
      <c r="ED22" s="184"/>
      <c r="EE22" s="184"/>
      <c r="EF22" s="184"/>
      <c r="EG22" s="184"/>
      <c r="EH22" s="184"/>
      <c r="EI22" s="184"/>
      <c r="EJ22" s="184"/>
      <c r="EK22" s="184"/>
      <c r="EL22" s="184"/>
      <c r="EM22" s="184"/>
      <c r="EN22" s="184"/>
      <c r="EO22" s="184"/>
      <c r="EP22" s="184"/>
      <c r="EQ22" s="184"/>
      <c r="ER22" s="184"/>
      <c r="ES22" s="184"/>
      <c r="ET22" s="184"/>
      <c r="EU22" s="184"/>
      <c r="EV22" s="184"/>
      <c r="EW22" s="184"/>
      <c r="EX22" s="184"/>
      <c r="EY22" s="184"/>
      <c r="EZ22" s="184"/>
      <c r="FA22" s="184"/>
      <c r="FB22" s="184"/>
      <c r="FC22" s="184"/>
      <c r="FD22" s="184"/>
      <c r="FE22" s="184"/>
      <c r="FF22" s="184"/>
      <c r="FG22" s="184"/>
      <c r="FH22" s="184"/>
      <c r="FI22" s="184"/>
      <c r="FJ22" s="184"/>
      <c r="FK22" s="184"/>
      <c r="FL22" s="184"/>
      <c r="FM22" s="184"/>
      <c r="FN22" s="184"/>
      <c r="FO22" s="184"/>
      <c r="FP22" s="184"/>
      <c r="FQ22" s="184"/>
      <c r="FR22" s="184"/>
      <c r="FS22" s="184"/>
      <c r="FT22" s="184"/>
      <c r="FU22" s="184"/>
      <c r="FV22" s="184"/>
      <c r="FW22" s="184"/>
      <c r="FX22" s="184"/>
      <c r="FY22" s="184"/>
      <c r="FZ22" s="184"/>
      <c r="GA22" s="184"/>
      <c r="GB22" s="184"/>
      <c r="GC22" s="184"/>
      <c r="GD22" s="184"/>
      <c r="GE22" s="184"/>
      <c r="GF22" s="184"/>
      <c r="GG22" s="184"/>
      <c r="GH22" s="184"/>
      <c r="GI22" s="184"/>
      <c r="GJ22" s="184"/>
      <c r="GK22" s="184"/>
      <c r="GL22" s="184"/>
      <c r="GM22" s="184"/>
      <c r="GN22" s="184"/>
      <c r="GO22" s="184"/>
      <c r="GP22" s="184"/>
      <c r="GQ22" s="184"/>
      <c r="GR22" s="184"/>
      <c r="GS22" s="184"/>
      <c r="GT22" s="184"/>
      <c r="GU22" s="184"/>
      <c r="GV22" s="184"/>
      <c r="GW22" s="184"/>
      <c r="GX22" s="184"/>
      <c r="GY22" s="184"/>
      <c r="GZ22" s="184"/>
      <c r="HA22" s="184"/>
      <c r="HB22" s="184"/>
      <c r="HC22" s="184"/>
      <c r="HD22" s="184"/>
      <c r="HE22" s="184"/>
      <c r="HF22" s="184"/>
      <c r="HG22" s="184"/>
      <c r="HH22" s="184"/>
      <c r="HI22" s="184"/>
      <c r="HJ22" s="184"/>
      <c r="HK22" s="184"/>
      <c r="HL22" s="184"/>
      <c r="HM22" s="184"/>
      <c r="HN22" s="184"/>
      <c r="HO22" s="184"/>
      <c r="HP22" s="184"/>
      <c r="HQ22" s="184"/>
      <c r="HR22" s="184"/>
      <c r="HS22" s="184"/>
      <c r="HT22" s="184"/>
      <c r="HU22" s="184"/>
      <c r="HV22" s="184"/>
      <c r="HW22" s="184"/>
      <c r="HX22" s="184"/>
      <c r="HY22" s="184"/>
      <c r="HZ22" s="184"/>
      <c r="IA22" s="184"/>
      <c r="IB22" s="184"/>
      <c r="IC22" s="184"/>
      <c r="ID22" s="184"/>
      <c r="IE22" s="184"/>
      <c r="IF22" s="184"/>
      <c r="IG22" s="184"/>
      <c r="IH22" s="184"/>
      <c r="II22" s="184"/>
      <c r="IJ22" s="184"/>
      <c r="IK22" s="184"/>
      <c r="IL22" s="184"/>
      <c r="IM22" s="184"/>
      <c r="IN22" s="184"/>
      <c r="IO22" s="184"/>
      <c r="IP22" s="184"/>
      <c r="IQ22" s="184"/>
      <c r="IR22" s="184"/>
      <c r="IS22" s="184"/>
      <c r="IT22" s="184"/>
      <c r="IU22" s="184"/>
      <c r="IV22" s="184"/>
      <c r="IW22" s="184"/>
      <c r="IX22" s="184"/>
      <c r="IY22" s="184"/>
      <c r="IZ22" s="184"/>
      <c r="JA22" s="184"/>
      <c r="JB22" s="184"/>
      <c r="JC22" s="184"/>
      <c r="JD22" s="184"/>
      <c r="JE22" s="184"/>
      <c r="JF22" s="184"/>
      <c r="JG22" s="184"/>
      <c r="JH22" s="184"/>
      <c r="JI22" s="184"/>
      <c r="JJ22" s="184"/>
      <c r="JK22" s="184"/>
      <c r="JL22" s="184"/>
      <c r="JM22" s="184"/>
      <c r="JN22" s="184"/>
      <c r="JO22" s="184"/>
      <c r="JP22" s="184"/>
      <c r="JQ22" s="184"/>
      <c r="JR22" s="184"/>
      <c r="JS22" s="184"/>
      <c r="JT22" s="184"/>
      <c r="JU22" s="184"/>
      <c r="JV22" s="184"/>
      <c r="JW22" s="184"/>
      <c r="JX22" s="184"/>
      <c r="JY22" s="184"/>
      <c r="JZ22" s="184"/>
      <c r="KA22" s="184"/>
      <c r="KB22" s="184"/>
      <c r="KC22" s="184"/>
      <c r="KD22" s="184"/>
      <c r="KE22" s="184"/>
      <c r="KF22" s="184"/>
      <c r="KG22" s="184"/>
      <c r="KH22" s="184"/>
      <c r="KI22" s="184"/>
      <c r="KJ22" s="184"/>
      <c r="KK22" s="184"/>
      <c r="KL22" s="184"/>
      <c r="KM22" s="184"/>
      <c r="KN22" s="184"/>
      <c r="KO22" s="184"/>
      <c r="KP22" s="184"/>
      <c r="KQ22" s="184"/>
      <c r="KR22" s="184"/>
      <c r="KS22" s="184"/>
      <c r="KT22" s="184"/>
      <c r="KU22" s="184"/>
      <c r="KV22" s="184"/>
      <c r="KW22" s="184"/>
      <c r="KX22" s="184"/>
      <c r="KY22" s="184"/>
      <c r="KZ22" s="184"/>
      <c r="LA22" s="184"/>
      <c r="LB22" s="184"/>
      <c r="LC22" s="184"/>
      <c r="LD22" s="184"/>
      <c r="LE22" s="184"/>
      <c r="LF22" s="184"/>
      <c r="LG22" s="184"/>
      <c r="LH22" s="184"/>
      <c r="LI22" s="184"/>
      <c r="LJ22" s="184"/>
      <c r="LK22" s="184"/>
      <c r="LL22" s="184"/>
      <c r="LM22" s="184"/>
      <c r="LN22" s="184"/>
      <c r="LO22" s="184"/>
      <c r="LP22" s="184"/>
      <c r="LQ22" s="184"/>
      <c r="LR22" s="184"/>
      <c r="LS22" s="184"/>
      <c r="LT22" s="184"/>
      <c r="LU22" s="184"/>
      <c r="LV22" s="184"/>
      <c r="LW22" s="184"/>
      <c r="LX22" s="184"/>
      <c r="LY22" s="184"/>
      <c r="LZ22" s="184"/>
      <c r="MA22" s="184"/>
      <c r="MB22" s="184"/>
      <c r="MC22" s="184"/>
      <c r="MD22" s="184"/>
      <c r="ME22" s="184"/>
      <c r="MF22" s="184"/>
      <c r="MG22" s="184"/>
      <c r="MH22" s="184"/>
      <c r="MI22" s="184"/>
      <c r="MJ22" s="184"/>
      <c r="MK22" s="184"/>
      <c r="ML22" s="184"/>
      <c r="MM22" s="184"/>
      <c r="MN22" s="184"/>
      <c r="MO22" s="184"/>
      <c r="MP22" s="184"/>
      <c r="MQ22" s="184"/>
      <c r="MR22" s="184"/>
      <c r="MS22" s="184"/>
      <c r="MT22" s="184"/>
      <c r="MU22" s="184"/>
      <c r="MV22" s="184"/>
      <c r="MW22" s="184"/>
      <c r="MX22" s="184"/>
      <c r="MY22" s="184"/>
      <c r="MZ22" s="184"/>
      <c r="NA22" s="184"/>
      <c r="NB22" s="184"/>
      <c r="NC22" s="184"/>
      <c r="ND22" s="184"/>
      <c r="NE22" s="184"/>
      <c r="NF22" s="184"/>
      <c r="NG22" s="184"/>
      <c r="NH22" s="184"/>
      <c r="NI22" s="184"/>
      <c r="NJ22" s="184"/>
      <c r="NK22" s="184"/>
      <c r="NL22" s="184"/>
      <c r="NM22" s="184"/>
      <c r="NN22" s="184"/>
      <c r="NO22" s="184"/>
      <c r="NP22" s="184"/>
      <c r="NQ22" s="184"/>
      <c r="NR22" s="184"/>
      <c r="NS22" s="184"/>
      <c r="NT22" s="184"/>
      <c r="NU22" s="184"/>
      <c r="NV22" s="184"/>
      <c r="NW22" s="184"/>
      <c r="NX22" s="184"/>
      <c r="NY22" s="184"/>
      <c r="NZ22" s="184"/>
      <c r="OA22" s="184"/>
      <c r="OB22" s="184"/>
      <c r="OC22" s="184"/>
      <c r="OD22" s="184"/>
      <c r="OE22" s="184"/>
      <c r="OF22" s="184"/>
      <c r="OG22" s="184"/>
      <c r="OH22" s="184"/>
      <c r="OI22" s="184"/>
      <c r="OJ22" s="184"/>
      <c r="OK22" s="184"/>
      <c r="OL22" s="184"/>
      <c r="OM22" s="184"/>
      <c r="ON22" s="184"/>
      <c r="OO22" s="184"/>
      <c r="OP22" s="184"/>
      <c r="OQ22" s="184"/>
      <c r="OR22" s="184"/>
      <c r="OS22" s="184"/>
      <c r="OT22" s="184"/>
      <c r="OU22" s="184"/>
      <c r="OV22" s="184"/>
      <c r="OW22" s="184"/>
      <c r="OX22" s="184"/>
      <c r="OY22" s="184"/>
      <c r="OZ22" s="184"/>
      <c r="PA22" s="184"/>
      <c r="PB22" s="184"/>
      <c r="PC22" s="184"/>
      <c r="PD22" s="184"/>
      <c r="PE22" s="184"/>
      <c r="PF22" s="184"/>
      <c r="PG22" s="184"/>
      <c r="PH22" s="184"/>
      <c r="PI22" s="184"/>
      <c r="PJ22" s="184"/>
      <c r="PK22" s="184"/>
      <c r="PL22" s="184"/>
      <c r="PM22" s="184"/>
      <c r="PN22" s="184"/>
      <c r="PO22" s="184"/>
      <c r="PP22" s="184"/>
      <c r="PQ22" s="184"/>
      <c r="PR22" s="184"/>
      <c r="PS22" s="184"/>
      <c r="PT22" s="184"/>
      <c r="PU22" s="184"/>
      <c r="PV22" s="184"/>
      <c r="PW22" s="184"/>
      <c r="PX22" s="184"/>
      <c r="PY22" s="184"/>
      <c r="PZ22" s="184"/>
      <c r="QA22" s="184"/>
      <c r="QB22" s="184"/>
      <c r="QC22" s="184"/>
      <c r="QD22" s="184"/>
      <c r="QE22" s="184"/>
      <c r="QF22" s="184"/>
      <c r="QG22" s="184"/>
      <c r="QH22" s="184"/>
      <c r="QI22" s="184"/>
      <c r="QJ22" s="184"/>
      <c r="QK22" s="184"/>
      <c r="QL22" s="184"/>
      <c r="QM22" s="184"/>
      <c r="QN22" s="184"/>
      <c r="QO22" s="184"/>
      <c r="QP22" s="184"/>
      <c r="QQ22" s="184"/>
      <c r="QR22" s="184"/>
      <c r="QS22" s="184"/>
      <c r="QT22" s="184"/>
      <c r="QU22" s="184"/>
      <c r="QV22" s="184"/>
      <c r="QW22" s="184"/>
      <c r="QX22" s="184"/>
      <c r="QY22" s="184"/>
      <c r="QZ22" s="184"/>
      <c r="RA22" s="184"/>
      <c r="RB22" s="184"/>
      <c r="RC22" s="184"/>
      <c r="RD22" s="184"/>
      <c r="RE22" s="184"/>
      <c r="RF22" s="184"/>
      <c r="RG22" s="184"/>
      <c r="RH22" s="184"/>
      <c r="RI22" s="184"/>
      <c r="RJ22" s="184"/>
      <c r="RK22" s="184"/>
      <c r="RL22" s="184"/>
      <c r="RM22" s="184"/>
      <c r="RN22" s="184"/>
      <c r="RO22" s="184"/>
      <c r="RP22" s="184"/>
      <c r="RQ22" s="184"/>
      <c r="RR22" s="184"/>
      <c r="RS22" s="184"/>
      <c r="RT22" s="184"/>
      <c r="RU22" s="184"/>
      <c r="RV22" s="184"/>
      <c r="RW22" s="184"/>
      <c r="RX22" s="184"/>
      <c r="RY22" s="184"/>
      <c r="RZ22" s="184"/>
      <c r="SA22" s="184"/>
      <c r="SB22" s="184"/>
      <c r="SC22" s="184"/>
      <c r="SD22" s="184"/>
      <c r="SE22" s="184"/>
      <c r="SF22" s="184"/>
      <c r="SG22" s="184"/>
      <c r="SH22" s="184"/>
      <c r="SI22" s="184"/>
      <c r="SJ22" s="184"/>
      <c r="SK22" s="184"/>
      <c r="SL22" s="184"/>
      <c r="SM22" s="184"/>
      <c r="SN22" s="184"/>
      <c r="SO22" s="184"/>
      <c r="SP22" s="184"/>
      <c r="SQ22" s="184"/>
      <c r="SR22" s="184"/>
      <c r="SS22" s="184"/>
      <c r="ST22" s="184"/>
      <c r="SU22" s="184"/>
      <c r="SV22" s="184"/>
      <c r="SW22" s="184"/>
      <c r="SX22" s="184"/>
      <c r="SY22" s="184"/>
      <c r="SZ22" s="184"/>
      <c r="TA22" s="184"/>
      <c r="TB22" s="184"/>
      <c r="TC22" s="184"/>
      <c r="TD22" s="184"/>
      <c r="TE22" s="184"/>
      <c r="TF22" s="184"/>
      <c r="TG22" s="184"/>
      <c r="TH22" s="184"/>
      <c r="TI22" s="184"/>
      <c r="TJ22" s="184"/>
      <c r="TK22" s="184"/>
      <c r="TL22" s="184"/>
      <c r="TM22" s="184"/>
      <c r="TN22" s="184"/>
      <c r="TO22" s="184"/>
      <c r="TP22" s="184"/>
      <c r="TQ22" s="184"/>
      <c r="TR22" s="184"/>
      <c r="TS22" s="184"/>
      <c r="TT22" s="184"/>
      <c r="TU22" s="184"/>
      <c r="TV22" s="184"/>
      <c r="TW22" s="184"/>
      <c r="TX22" s="184"/>
      <c r="TY22" s="184"/>
      <c r="TZ22" s="184"/>
      <c r="UA22" s="184"/>
      <c r="UB22" s="184"/>
      <c r="UC22" s="184"/>
      <c r="UD22" s="184"/>
      <c r="UE22" s="184"/>
      <c r="UF22" s="184"/>
      <c r="UG22" s="184"/>
      <c r="UH22" s="184"/>
      <c r="UI22" s="184"/>
      <c r="UJ22" s="184"/>
      <c r="UK22" s="184"/>
      <c r="UL22" s="184"/>
      <c r="UM22" s="184"/>
      <c r="UN22" s="184"/>
      <c r="UO22" s="184"/>
      <c r="UP22" s="184"/>
      <c r="UQ22" s="184"/>
      <c r="UR22" s="184"/>
      <c r="US22" s="184"/>
      <c r="UT22" s="184"/>
      <c r="UU22" s="184"/>
      <c r="UV22" s="184"/>
      <c r="UW22" s="184"/>
      <c r="UX22" s="184"/>
      <c r="UY22" s="184"/>
      <c r="UZ22" s="184"/>
      <c r="VA22" s="184"/>
      <c r="VB22" s="184"/>
      <c r="VC22" s="184"/>
      <c r="VD22" s="184"/>
      <c r="VE22" s="184"/>
      <c r="VF22" s="184"/>
      <c r="VG22" s="184"/>
      <c r="VH22" s="184"/>
      <c r="VI22" s="184"/>
      <c r="VJ22" s="184"/>
      <c r="VK22" s="184"/>
      <c r="VL22" s="184"/>
      <c r="VM22" s="184"/>
      <c r="VN22" s="184"/>
      <c r="VO22" s="184"/>
      <c r="VP22" s="184"/>
      <c r="VQ22" s="184"/>
      <c r="VR22" s="184"/>
      <c r="VS22" s="184"/>
      <c r="VT22" s="184"/>
      <c r="VU22" s="184"/>
      <c r="VV22" s="184"/>
      <c r="VW22" s="184"/>
      <c r="VX22" s="184"/>
      <c r="VY22" s="184"/>
      <c r="VZ22" s="184"/>
      <c r="WA22" s="184"/>
      <c r="WB22" s="184"/>
      <c r="WC22" s="184"/>
      <c r="WD22" s="184"/>
      <c r="WE22" s="184"/>
      <c r="WF22" s="184"/>
      <c r="WG22" s="184"/>
      <c r="WH22" s="184"/>
      <c r="WI22" s="184"/>
      <c r="WJ22" s="184"/>
      <c r="WK22" s="184"/>
      <c r="WL22" s="184"/>
      <c r="WM22" s="184"/>
      <c r="WN22" s="184"/>
      <c r="WO22" s="184"/>
      <c r="WP22" s="184"/>
      <c r="WQ22" s="184"/>
      <c r="WR22" s="184"/>
      <c r="WS22" s="184"/>
      <c r="WT22" s="184"/>
      <c r="WU22" s="184"/>
      <c r="WV22" s="184"/>
      <c r="WW22" s="184"/>
      <c r="WX22" s="184"/>
      <c r="WY22" s="184"/>
      <c r="WZ22" s="184"/>
      <c r="XA22" s="184"/>
      <c r="XB22" s="184"/>
      <c r="XC22" s="184"/>
      <c r="XD22" s="184"/>
      <c r="XE22" s="184"/>
      <c r="XF22" s="184"/>
      <c r="XG22" s="184"/>
      <c r="XH22" s="184"/>
      <c r="XI22" s="184"/>
      <c r="XJ22" s="184"/>
      <c r="XK22" s="184"/>
      <c r="XL22" s="184"/>
      <c r="XM22" s="184"/>
      <c r="XN22" s="184"/>
      <c r="XO22" s="184"/>
      <c r="XP22" s="184"/>
      <c r="XQ22" s="184"/>
      <c r="XR22" s="184"/>
      <c r="XS22" s="184"/>
      <c r="XT22" s="184"/>
      <c r="XU22" s="184"/>
      <c r="XV22" s="184"/>
      <c r="XW22" s="184"/>
      <c r="XX22" s="184"/>
      <c r="XY22" s="184"/>
      <c r="XZ22" s="184"/>
      <c r="YA22" s="184"/>
      <c r="YB22" s="184"/>
      <c r="YC22" s="184"/>
      <c r="YD22" s="184"/>
      <c r="YE22" s="184"/>
      <c r="YF22" s="184"/>
      <c r="YG22" s="184"/>
      <c r="YH22" s="184"/>
      <c r="YI22" s="184"/>
      <c r="YJ22" s="184"/>
      <c r="YK22" s="184"/>
      <c r="YL22" s="184"/>
      <c r="YM22" s="184"/>
      <c r="YN22" s="184"/>
      <c r="YO22" s="184"/>
      <c r="YP22" s="184"/>
      <c r="YQ22" s="184"/>
      <c r="YR22" s="184"/>
      <c r="YS22" s="184"/>
      <c r="YT22" s="184"/>
      <c r="YU22" s="184"/>
      <c r="YV22" s="184"/>
      <c r="YW22" s="184"/>
      <c r="YX22" s="184"/>
      <c r="YY22" s="184"/>
      <c r="YZ22" s="184"/>
      <c r="ZA22" s="184"/>
      <c r="ZB22" s="184"/>
      <c r="ZC22" s="184"/>
      <c r="ZD22" s="184"/>
      <c r="ZE22" s="184"/>
      <c r="ZF22" s="184"/>
      <c r="ZG22" s="184"/>
      <c r="ZH22" s="184"/>
      <c r="ZI22" s="184"/>
      <c r="ZJ22" s="184"/>
      <c r="ZK22" s="184"/>
      <c r="ZL22" s="184"/>
      <c r="ZM22" s="184"/>
      <c r="ZN22" s="184"/>
      <c r="ZO22" s="184"/>
      <c r="ZP22" s="184"/>
      <c r="ZQ22" s="184"/>
      <c r="ZR22" s="184"/>
      <c r="ZS22" s="184"/>
      <c r="ZT22" s="184"/>
      <c r="ZU22" s="184"/>
      <c r="ZV22" s="184"/>
      <c r="ZW22" s="184"/>
      <c r="ZX22" s="184"/>
      <c r="ZY22" s="184"/>
      <c r="ZZ22" s="184"/>
      <c r="AAA22" s="184"/>
      <c r="AAB22" s="184"/>
      <c r="AAC22" s="184"/>
      <c r="AAD22" s="184"/>
      <c r="AAE22" s="184"/>
      <c r="AAF22" s="184"/>
      <c r="AAG22" s="184"/>
      <c r="AAH22" s="184"/>
      <c r="AAI22" s="184"/>
      <c r="AAJ22" s="184"/>
      <c r="AAK22" s="184"/>
      <c r="AAL22" s="184"/>
      <c r="AAM22" s="184"/>
      <c r="AAN22" s="184"/>
      <c r="AAO22" s="184"/>
      <c r="AAP22" s="184"/>
      <c r="AAQ22" s="184"/>
      <c r="AAR22" s="184"/>
      <c r="AAS22" s="184"/>
      <c r="AAT22" s="184"/>
      <c r="AAU22" s="184"/>
      <c r="AAV22" s="184"/>
      <c r="AAW22" s="184"/>
      <c r="AAX22" s="184"/>
      <c r="AAY22" s="184"/>
      <c r="AAZ22" s="184"/>
      <c r="ABA22" s="184"/>
      <c r="ABB22" s="184"/>
      <c r="ABC22" s="184"/>
      <c r="ABD22" s="184"/>
      <c r="ABE22" s="184"/>
      <c r="ABF22" s="184"/>
      <c r="ABG22" s="184"/>
      <c r="ABH22" s="184"/>
      <c r="ABI22" s="184"/>
      <c r="ABJ22" s="184"/>
      <c r="ABK22" s="184"/>
      <c r="ABL22" s="184"/>
      <c r="ABM22" s="184"/>
      <c r="ABN22" s="184"/>
      <c r="ABO22" s="184"/>
      <c r="ABP22" s="184"/>
      <c r="ABQ22" s="184"/>
      <c r="ABR22" s="184"/>
      <c r="ABS22" s="184"/>
      <c r="ABT22" s="184"/>
      <c r="ABU22" s="184"/>
      <c r="ABV22" s="184"/>
      <c r="ABW22" s="184"/>
      <c r="ABX22" s="184"/>
      <c r="ABY22" s="184"/>
      <c r="ABZ22" s="184"/>
      <c r="ACA22" s="184"/>
      <c r="ACB22" s="184"/>
      <c r="ACC22" s="184"/>
      <c r="ACD22" s="184"/>
      <c r="ACE22" s="184"/>
      <c r="ACF22" s="184"/>
      <c r="ACG22" s="184"/>
      <c r="ACH22" s="184"/>
      <c r="ACI22" s="184"/>
      <c r="ACJ22" s="184"/>
      <c r="ACK22" s="184"/>
      <c r="ACL22" s="184"/>
      <c r="ACM22" s="184"/>
      <c r="ACN22" s="184"/>
      <c r="ACO22" s="184"/>
      <c r="ACP22" s="184"/>
      <c r="ACQ22" s="184"/>
      <c r="ACR22" s="184"/>
      <c r="ACS22" s="184"/>
      <c r="ACT22" s="184"/>
      <c r="ACU22" s="184"/>
      <c r="ACV22" s="184"/>
      <c r="ACW22" s="184"/>
      <c r="ACX22" s="184"/>
      <c r="ACY22" s="184"/>
      <c r="ACZ22" s="184"/>
      <c r="ADA22" s="184"/>
      <c r="ADB22" s="184"/>
      <c r="ADC22" s="184"/>
      <c r="ADD22" s="184"/>
      <c r="ADE22" s="184"/>
      <c r="ADF22" s="184"/>
      <c r="ADG22" s="184"/>
      <c r="ADH22" s="184"/>
      <c r="ADI22" s="184"/>
      <c r="ADJ22" s="184"/>
      <c r="ADK22" s="184"/>
      <c r="ADL22" s="184"/>
      <c r="ADM22" s="184"/>
      <c r="ADN22" s="184"/>
      <c r="ADO22" s="184"/>
      <c r="ADP22" s="184"/>
      <c r="ADQ22" s="184"/>
      <c r="ADR22" s="184"/>
      <c r="ADS22" s="184"/>
      <c r="ADT22" s="184"/>
      <c r="ADU22" s="184"/>
      <c r="ADV22" s="184"/>
      <c r="ADW22" s="184"/>
      <c r="ADX22" s="184"/>
      <c r="ADY22" s="184"/>
      <c r="ADZ22" s="184"/>
      <c r="AEA22" s="184"/>
      <c r="AEB22" s="184"/>
      <c r="AEC22" s="184"/>
      <c r="AED22" s="184"/>
      <c r="AEE22" s="184"/>
      <c r="AEF22" s="184"/>
      <c r="AEG22" s="184"/>
      <c r="AEH22" s="184"/>
      <c r="AEI22" s="184"/>
      <c r="AEJ22" s="184"/>
      <c r="AEK22" s="184"/>
      <c r="AEL22" s="184"/>
      <c r="AEM22" s="184"/>
      <c r="AEN22" s="184"/>
      <c r="AEO22" s="184"/>
      <c r="AEP22" s="184"/>
      <c r="AEQ22" s="184"/>
      <c r="AER22" s="184"/>
      <c r="AES22" s="184"/>
      <c r="AET22" s="184"/>
      <c r="AEU22" s="184"/>
      <c r="AEV22" s="184"/>
      <c r="AEW22" s="184"/>
      <c r="AEX22" s="184"/>
      <c r="AEY22" s="184"/>
      <c r="AEZ22" s="184"/>
      <c r="AFA22" s="184"/>
      <c r="AFB22" s="184"/>
      <c r="AFC22" s="184"/>
      <c r="AFD22" s="184"/>
      <c r="AFE22" s="184"/>
      <c r="AFF22" s="184"/>
      <c r="AFG22" s="184"/>
      <c r="AFH22" s="184"/>
      <c r="AFI22" s="184"/>
      <c r="AFJ22" s="184"/>
      <c r="AFK22" s="184"/>
      <c r="AFL22" s="184"/>
      <c r="AFM22" s="184"/>
      <c r="AFN22" s="184"/>
      <c r="AFO22" s="184"/>
      <c r="AFP22" s="184"/>
      <c r="AFQ22" s="184"/>
      <c r="AFR22" s="184"/>
      <c r="AFS22" s="184"/>
      <c r="AFT22" s="184"/>
      <c r="AFU22" s="184"/>
      <c r="AFV22" s="184"/>
      <c r="AFW22" s="184"/>
      <c r="AFX22" s="184"/>
      <c r="AFY22" s="184"/>
      <c r="AFZ22" s="184"/>
      <c r="AGA22" s="184"/>
      <c r="AGB22" s="184"/>
      <c r="AGC22" s="184"/>
      <c r="AGD22" s="184"/>
      <c r="AGE22" s="184"/>
      <c r="AGF22" s="184"/>
      <c r="AGG22" s="184"/>
      <c r="AGH22" s="184"/>
      <c r="AGI22" s="184"/>
      <c r="AGJ22" s="184"/>
      <c r="AGK22" s="184"/>
      <c r="AGL22" s="184"/>
      <c r="AGM22" s="184"/>
      <c r="AGN22" s="184"/>
      <c r="AGO22" s="184"/>
      <c r="AGP22" s="184"/>
      <c r="AGQ22" s="184"/>
      <c r="AGR22" s="184"/>
      <c r="AGS22" s="184"/>
      <c r="AGT22" s="184"/>
      <c r="AGU22" s="184"/>
      <c r="AGV22" s="184"/>
      <c r="AGW22" s="184"/>
      <c r="AGX22" s="184"/>
      <c r="AGY22" s="184"/>
      <c r="AGZ22" s="184"/>
      <c r="AHA22" s="184"/>
      <c r="AHB22" s="184"/>
      <c r="AHC22" s="184"/>
      <c r="AHD22" s="184"/>
      <c r="AHE22" s="184"/>
      <c r="AHF22" s="184"/>
      <c r="AHG22" s="184"/>
      <c r="AHH22" s="184"/>
      <c r="AHI22" s="184"/>
      <c r="AHJ22" s="184"/>
      <c r="AHK22" s="184"/>
      <c r="AHL22" s="184"/>
      <c r="AHM22" s="184"/>
      <c r="AHN22" s="184"/>
      <c r="AHO22" s="184"/>
      <c r="AHP22" s="184"/>
      <c r="AHQ22" s="184"/>
      <c r="AHR22" s="184"/>
      <c r="AHS22" s="184"/>
      <c r="AHT22" s="184"/>
      <c r="AHU22" s="184"/>
      <c r="AHV22" s="184"/>
      <c r="AHW22" s="184"/>
      <c r="AHX22" s="184"/>
      <c r="AHY22" s="184"/>
      <c r="AHZ22" s="184"/>
      <c r="AIA22" s="184"/>
      <c r="AIB22" s="184"/>
      <c r="AIC22" s="184"/>
      <c r="AID22" s="184"/>
      <c r="AIE22" s="184"/>
      <c r="AIF22" s="184"/>
      <c r="AIG22" s="184"/>
      <c r="AIH22" s="184"/>
      <c r="AII22" s="184"/>
      <c r="AIJ22" s="184"/>
      <c r="AIK22" s="184"/>
    </row>
    <row r="23" spans="1:921">
      <c r="A23" s="184"/>
      <c r="B23" s="184"/>
      <c r="C23" s="184"/>
      <c r="D23" s="184"/>
      <c r="E23" s="184"/>
      <c r="F23" s="184"/>
      <c r="G23" s="184"/>
      <c r="H23" s="184"/>
      <c r="I23" s="308" t="s">
        <v>271</v>
      </c>
      <c r="J23" s="308">
        <f>COUNTIF(J4:J18,"2")</f>
        <v>0</v>
      </c>
      <c r="K23" s="184"/>
      <c r="L23" s="184"/>
      <c r="M23" s="184"/>
      <c r="N23" s="184"/>
      <c r="O23" s="184"/>
      <c r="P23" s="184"/>
      <c r="Q23" s="184"/>
      <c r="R23" s="250"/>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DQ23" s="184"/>
      <c r="DR23" s="184"/>
      <c r="DS23" s="184"/>
      <c r="DT23" s="184"/>
      <c r="DU23" s="184"/>
      <c r="DV23" s="184"/>
      <c r="DW23" s="184"/>
      <c r="DX23" s="184"/>
      <c r="DY23" s="184"/>
      <c r="DZ23" s="184"/>
      <c r="EA23" s="184"/>
      <c r="EB23" s="184"/>
      <c r="EC23" s="184"/>
      <c r="ED23" s="184"/>
      <c r="EE23" s="184"/>
      <c r="EF23" s="184"/>
      <c r="EG23" s="184"/>
      <c r="EH23" s="184"/>
      <c r="EI23" s="184"/>
      <c r="EJ23" s="184"/>
      <c r="EK23" s="184"/>
      <c r="EL23" s="184"/>
      <c r="EM23" s="184"/>
      <c r="EN23" s="184"/>
      <c r="EO23" s="184"/>
      <c r="EP23" s="184"/>
      <c r="EQ23" s="184"/>
      <c r="ER23" s="184"/>
      <c r="ES23" s="184"/>
      <c r="ET23" s="184"/>
      <c r="EU23" s="184"/>
      <c r="EV23" s="184"/>
      <c r="EW23" s="184"/>
      <c r="EX23" s="184"/>
      <c r="EY23" s="184"/>
      <c r="EZ23" s="184"/>
      <c r="FA23" s="184"/>
      <c r="FB23" s="184"/>
      <c r="FC23" s="184"/>
      <c r="FD23" s="184"/>
      <c r="FE23" s="184"/>
      <c r="FF23" s="184"/>
      <c r="FG23" s="184"/>
      <c r="FH23" s="184"/>
      <c r="FI23" s="184"/>
      <c r="FJ23" s="184"/>
      <c r="FK23" s="184"/>
      <c r="FL23" s="184"/>
      <c r="FM23" s="184"/>
      <c r="FN23" s="184"/>
      <c r="FO23" s="184"/>
      <c r="FP23" s="184"/>
      <c r="FQ23" s="184"/>
      <c r="FR23" s="184"/>
      <c r="FS23" s="184"/>
      <c r="FT23" s="184"/>
      <c r="FU23" s="184"/>
      <c r="FV23" s="184"/>
      <c r="FW23" s="184"/>
      <c r="FX23" s="184"/>
      <c r="FY23" s="184"/>
      <c r="FZ23" s="184"/>
      <c r="GA23" s="184"/>
      <c r="GB23" s="184"/>
      <c r="GC23" s="184"/>
      <c r="GD23" s="184"/>
      <c r="GE23" s="184"/>
      <c r="GF23" s="184"/>
      <c r="GG23" s="184"/>
      <c r="GH23" s="184"/>
      <c r="GI23" s="184"/>
      <c r="GJ23" s="184"/>
      <c r="GK23" s="184"/>
      <c r="GL23" s="184"/>
      <c r="GM23" s="184"/>
      <c r="GN23" s="184"/>
      <c r="GO23" s="184"/>
      <c r="GP23" s="184"/>
      <c r="GQ23" s="184"/>
      <c r="GR23" s="184"/>
      <c r="GS23" s="184"/>
      <c r="GT23" s="184"/>
      <c r="GU23" s="184"/>
      <c r="GV23" s="184"/>
      <c r="GW23" s="184"/>
      <c r="GX23" s="184"/>
      <c r="GY23" s="184"/>
      <c r="GZ23" s="184"/>
      <c r="HA23" s="184"/>
      <c r="HB23" s="184"/>
      <c r="HC23" s="184"/>
      <c r="HD23" s="184"/>
      <c r="HE23" s="184"/>
      <c r="HF23" s="184"/>
      <c r="HG23" s="184"/>
      <c r="HH23" s="184"/>
      <c r="HI23" s="184"/>
      <c r="HJ23" s="184"/>
      <c r="HK23" s="184"/>
      <c r="HL23" s="184"/>
      <c r="HM23" s="184"/>
      <c r="HN23" s="184"/>
      <c r="HO23" s="184"/>
      <c r="HP23" s="184"/>
      <c r="HQ23" s="184"/>
      <c r="HR23" s="184"/>
      <c r="HS23" s="184"/>
      <c r="HT23" s="184"/>
      <c r="HU23" s="184"/>
      <c r="HV23" s="184"/>
      <c r="HW23" s="184"/>
      <c r="HX23" s="184"/>
      <c r="HY23" s="184"/>
      <c r="HZ23" s="184"/>
      <c r="IA23" s="184"/>
      <c r="IB23" s="184"/>
      <c r="IC23" s="184"/>
      <c r="ID23" s="184"/>
      <c r="IE23" s="184"/>
      <c r="IF23" s="184"/>
      <c r="IG23" s="184"/>
      <c r="IH23" s="184"/>
      <c r="II23" s="184"/>
      <c r="IJ23" s="184"/>
      <c r="IK23" s="184"/>
      <c r="IL23" s="184"/>
      <c r="IM23" s="184"/>
      <c r="IN23" s="184"/>
      <c r="IO23" s="184"/>
      <c r="IP23" s="184"/>
      <c r="IQ23" s="184"/>
      <c r="IR23" s="184"/>
      <c r="IS23" s="184"/>
      <c r="IT23" s="184"/>
      <c r="IU23" s="184"/>
      <c r="IV23" s="184"/>
      <c r="IW23" s="184"/>
      <c r="IX23" s="184"/>
      <c r="IY23" s="184"/>
      <c r="IZ23" s="184"/>
      <c r="JA23" s="184"/>
      <c r="JB23" s="184"/>
      <c r="JC23" s="184"/>
      <c r="JD23" s="184"/>
      <c r="JE23" s="184"/>
      <c r="JF23" s="184"/>
      <c r="JG23" s="184"/>
      <c r="JH23" s="184"/>
      <c r="JI23" s="184"/>
      <c r="JJ23" s="184"/>
      <c r="JK23" s="184"/>
      <c r="JL23" s="184"/>
      <c r="JM23" s="184"/>
      <c r="JN23" s="184"/>
      <c r="JO23" s="184"/>
      <c r="JP23" s="184"/>
      <c r="JQ23" s="184"/>
      <c r="JR23" s="184"/>
      <c r="JS23" s="184"/>
      <c r="JT23" s="184"/>
      <c r="JU23" s="184"/>
      <c r="JV23" s="184"/>
      <c r="JW23" s="184"/>
      <c r="JX23" s="184"/>
      <c r="JY23" s="184"/>
      <c r="JZ23" s="184"/>
      <c r="KA23" s="184"/>
      <c r="KB23" s="184"/>
      <c r="KC23" s="184"/>
      <c r="KD23" s="184"/>
      <c r="KE23" s="184"/>
      <c r="KF23" s="184"/>
      <c r="KG23" s="184"/>
      <c r="KH23" s="184"/>
      <c r="KI23" s="184"/>
      <c r="KJ23" s="184"/>
      <c r="KK23" s="184"/>
      <c r="KL23" s="184"/>
      <c r="KM23" s="184"/>
      <c r="KN23" s="184"/>
      <c r="KO23" s="184"/>
      <c r="KP23" s="184"/>
      <c r="KQ23" s="184"/>
      <c r="KR23" s="184"/>
      <c r="KS23" s="184"/>
      <c r="KT23" s="184"/>
      <c r="KU23" s="184"/>
      <c r="KV23" s="184"/>
      <c r="KW23" s="184"/>
      <c r="KX23" s="184"/>
      <c r="KY23" s="184"/>
      <c r="KZ23" s="184"/>
      <c r="LA23" s="184"/>
      <c r="LB23" s="184"/>
      <c r="LC23" s="184"/>
      <c r="LD23" s="184"/>
      <c r="LE23" s="184"/>
      <c r="LF23" s="184"/>
      <c r="LG23" s="184"/>
      <c r="LH23" s="184"/>
      <c r="LI23" s="184"/>
      <c r="LJ23" s="184"/>
      <c r="LK23" s="184"/>
      <c r="LL23" s="184"/>
      <c r="LM23" s="184"/>
      <c r="LN23" s="184"/>
      <c r="LO23" s="184"/>
      <c r="LP23" s="184"/>
      <c r="LQ23" s="184"/>
      <c r="LR23" s="184"/>
      <c r="LS23" s="184"/>
      <c r="LT23" s="184"/>
      <c r="LU23" s="184"/>
      <c r="LV23" s="184"/>
      <c r="LW23" s="184"/>
      <c r="LX23" s="184"/>
      <c r="LY23" s="184"/>
      <c r="LZ23" s="184"/>
      <c r="MA23" s="184"/>
      <c r="MB23" s="184"/>
      <c r="MC23" s="184"/>
      <c r="MD23" s="184"/>
      <c r="ME23" s="184"/>
      <c r="MF23" s="184"/>
      <c r="MG23" s="184"/>
      <c r="MH23" s="184"/>
      <c r="MI23" s="184"/>
      <c r="MJ23" s="184"/>
      <c r="MK23" s="184"/>
      <c r="ML23" s="184"/>
      <c r="MM23" s="184"/>
      <c r="MN23" s="184"/>
      <c r="MO23" s="184"/>
      <c r="MP23" s="184"/>
      <c r="MQ23" s="184"/>
      <c r="MR23" s="184"/>
      <c r="MS23" s="184"/>
      <c r="MT23" s="184"/>
      <c r="MU23" s="184"/>
      <c r="MV23" s="184"/>
      <c r="MW23" s="184"/>
      <c r="MX23" s="184"/>
      <c r="MY23" s="184"/>
      <c r="MZ23" s="184"/>
      <c r="NA23" s="184"/>
      <c r="NB23" s="184"/>
      <c r="NC23" s="184"/>
      <c r="ND23" s="184"/>
      <c r="NE23" s="184"/>
      <c r="NF23" s="184"/>
      <c r="NG23" s="184"/>
      <c r="NH23" s="184"/>
      <c r="NI23" s="184"/>
      <c r="NJ23" s="184"/>
      <c r="NK23" s="184"/>
      <c r="NL23" s="184"/>
      <c r="NM23" s="184"/>
      <c r="NN23" s="184"/>
      <c r="NO23" s="184"/>
      <c r="NP23" s="184"/>
      <c r="NQ23" s="184"/>
      <c r="NR23" s="184"/>
      <c r="NS23" s="184"/>
      <c r="NT23" s="184"/>
      <c r="NU23" s="184"/>
      <c r="NV23" s="184"/>
      <c r="NW23" s="184"/>
      <c r="NX23" s="184"/>
      <c r="NY23" s="184"/>
      <c r="NZ23" s="184"/>
      <c r="OA23" s="184"/>
      <c r="OB23" s="184"/>
      <c r="OC23" s="184"/>
      <c r="OD23" s="184"/>
      <c r="OE23" s="184"/>
      <c r="OF23" s="184"/>
      <c r="OG23" s="184"/>
      <c r="OH23" s="184"/>
      <c r="OI23" s="184"/>
      <c r="OJ23" s="184"/>
      <c r="OK23" s="184"/>
      <c r="OL23" s="184"/>
      <c r="OM23" s="184"/>
      <c r="ON23" s="184"/>
      <c r="OO23" s="184"/>
      <c r="OP23" s="184"/>
      <c r="OQ23" s="184"/>
      <c r="OR23" s="184"/>
      <c r="OS23" s="184"/>
      <c r="OT23" s="184"/>
      <c r="OU23" s="184"/>
      <c r="OV23" s="184"/>
      <c r="OW23" s="184"/>
      <c r="OX23" s="184"/>
      <c r="OY23" s="184"/>
      <c r="OZ23" s="184"/>
      <c r="PA23" s="184"/>
      <c r="PB23" s="184"/>
      <c r="PC23" s="184"/>
      <c r="PD23" s="184"/>
      <c r="PE23" s="184"/>
      <c r="PF23" s="184"/>
      <c r="PG23" s="184"/>
      <c r="PH23" s="184"/>
      <c r="PI23" s="184"/>
      <c r="PJ23" s="184"/>
      <c r="PK23" s="184"/>
      <c r="PL23" s="184"/>
      <c r="PM23" s="184"/>
      <c r="PN23" s="184"/>
      <c r="PO23" s="184"/>
      <c r="PP23" s="184"/>
      <c r="PQ23" s="184"/>
      <c r="PR23" s="184"/>
      <c r="PS23" s="184"/>
      <c r="PT23" s="184"/>
      <c r="PU23" s="184"/>
      <c r="PV23" s="184"/>
      <c r="PW23" s="184"/>
      <c r="PX23" s="184"/>
      <c r="PY23" s="184"/>
      <c r="PZ23" s="184"/>
      <c r="QA23" s="184"/>
      <c r="QB23" s="184"/>
      <c r="QC23" s="184"/>
      <c r="QD23" s="184"/>
      <c r="QE23" s="184"/>
      <c r="QF23" s="184"/>
      <c r="QG23" s="184"/>
      <c r="QH23" s="184"/>
      <c r="QI23" s="184"/>
      <c r="QJ23" s="184"/>
      <c r="QK23" s="184"/>
      <c r="QL23" s="184"/>
      <c r="QM23" s="184"/>
      <c r="QN23" s="184"/>
      <c r="QO23" s="184"/>
      <c r="QP23" s="184"/>
      <c r="QQ23" s="184"/>
      <c r="QR23" s="184"/>
      <c r="QS23" s="184"/>
      <c r="QT23" s="184"/>
      <c r="QU23" s="184"/>
      <c r="QV23" s="184"/>
      <c r="QW23" s="184"/>
      <c r="QX23" s="184"/>
      <c r="QY23" s="184"/>
      <c r="QZ23" s="184"/>
      <c r="RA23" s="184"/>
      <c r="RB23" s="184"/>
      <c r="RC23" s="184"/>
      <c r="RD23" s="184"/>
      <c r="RE23" s="184"/>
      <c r="RF23" s="184"/>
      <c r="RG23" s="184"/>
      <c r="RH23" s="184"/>
      <c r="RI23" s="184"/>
      <c r="RJ23" s="184"/>
      <c r="RK23" s="184"/>
      <c r="RL23" s="184"/>
      <c r="RM23" s="184"/>
      <c r="RN23" s="184"/>
      <c r="RO23" s="184"/>
      <c r="RP23" s="184"/>
      <c r="RQ23" s="184"/>
      <c r="RR23" s="184"/>
      <c r="RS23" s="184"/>
      <c r="RT23" s="184"/>
      <c r="RU23" s="184"/>
      <c r="RV23" s="184"/>
      <c r="RW23" s="184"/>
      <c r="RX23" s="184"/>
      <c r="RY23" s="184"/>
      <c r="RZ23" s="184"/>
      <c r="SA23" s="184"/>
      <c r="SB23" s="184"/>
      <c r="SC23" s="184"/>
      <c r="SD23" s="184"/>
      <c r="SE23" s="184"/>
      <c r="SF23" s="184"/>
      <c r="SG23" s="184"/>
      <c r="SH23" s="184"/>
      <c r="SI23" s="184"/>
      <c r="SJ23" s="184"/>
      <c r="SK23" s="184"/>
      <c r="SL23" s="184"/>
      <c r="SM23" s="184"/>
      <c r="SN23" s="184"/>
      <c r="SO23" s="184"/>
      <c r="SP23" s="184"/>
      <c r="SQ23" s="184"/>
      <c r="SR23" s="184"/>
      <c r="SS23" s="184"/>
      <c r="ST23" s="184"/>
      <c r="SU23" s="184"/>
      <c r="SV23" s="184"/>
      <c r="SW23" s="184"/>
      <c r="SX23" s="184"/>
      <c r="SY23" s="184"/>
      <c r="SZ23" s="184"/>
      <c r="TA23" s="184"/>
      <c r="TB23" s="184"/>
      <c r="TC23" s="184"/>
      <c r="TD23" s="184"/>
      <c r="TE23" s="184"/>
      <c r="TF23" s="184"/>
      <c r="TG23" s="184"/>
      <c r="TH23" s="184"/>
      <c r="TI23" s="184"/>
      <c r="TJ23" s="184"/>
      <c r="TK23" s="184"/>
      <c r="TL23" s="184"/>
      <c r="TM23" s="184"/>
      <c r="TN23" s="184"/>
      <c r="TO23" s="184"/>
      <c r="TP23" s="184"/>
      <c r="TQ23" s="184"/>
      <c r="TR23" s="184"/>
      <c r="TS23" s="184"/>
      <c r="TT23" s="184"/>
      <c r="TU23" s="184"/>
      <c r="TV23" s="184"/>
      <c r="TW23" s="184"/>
      <c r="TX23" s="184"/>
      <c r="TY23" s="184"/>
      <c r="TZ23" s="184"/>
      <c r="UA23" s="184"/>
      <c r="UB23" s="184"/>
      <c r="UC23" s="184"/>
      <c r="UD23" s="184"/>
      <c r="UE23" s="184"/>
      <c r="UF23" s="184"/>
      <c r="UG23" s="184"/>
      <c r="UH23" s="184"/>
      <c r="UI23" s="184"/>
      <c r="UJ23" s="184"/>
      <c r="UK23" s="184"/>
      <c r="UL23" s="184"/>
      <c r="UM23" s="184"/>
      <c r="UN23" s="184"/>
      <c r="UO23" s="184"/>
      <c r="UP23" s="184"/>
      <c r="UQ23" s="184"/>
      <c r="UR23" s="184"/>
      <c r="US23" s="184"/>
      <c r="UT23" s="184"/>
      <c r="UU23" s="184"/>
      <c r="UV23" s="184"/>
      <c r="UW23" s="184"/>
      <c r="UX23" s="184"/>
      <c r="UY23" s="184"/>
      <c r="UZ23" s="184"/>
      <c r="VA23" s="184"/>
      <c r="VB23" s="184"/>
      <c r="VC23" s="184"/>
      <c r="VD23" s="184"/>
      <c r="VE23" s="184"/>
      <c r="VF23" s="184"/>
      <c r="VG23" s="184"/>
      <c r="VH23" s="184"/>
      <c r="VI23" s="184"/>
      <c r="VJ23" s="184"/>
      <c r="VK23" s="184"/>
      <c r="VL23" s="184"/>
      <c r="VM23" s="184"/>
      <c r="VN23" s="184"/>
      <c r="VO23" s="184"/>
      <c r="VP23" s="184"/>
      <c r="VQ23" s="184"/>
      <c r="VR23" s="184"/>
      <c r="VS23" s="184"/>
      <c r="VT23" s="184"/>
      <c r="VU23" s="184"/>
      <c r="VV23" s="184"/>
      <c r="VW23" s="184"/>
      <c r="VX23" s="184"/>
      <c r="VY23" s="184"/>
      <c r="VZ23" s="184"/>
      <c r="WA23" s="184"/>
      <c r="WB23" s="184"/>
      <c r="WC23" s="184"/>
      <c r="WD23" s="184"/>
      <c r="WE23" s="184"/>
      <c r="WF23" s="184"/>
      <c r="WG23" s="184"/>
      <c r="WH23" s="184"/>
      <c r="WI23" s="184"/>
      <c r="WJ23" s="184"/>
      <c r="WK23" s="184"/>
      <c r="WL23" s="184"/>
      <c r="WM23" s="184"/>
      <c r="WN23" s="184"/>
      <c r="WO23" s="184"/>
      <c r="WP23" s="184"/>
      <c r="WQ23" s="184"/>
      <c r="WR23" s="184"/>
      <c r="WS23" s="184"/>
      <c r="WT23" s="184"/>
      <c r="WU23" s="184"/>
      <c r="WV23" s="184"/>
      <c r="WW23" s="184"/>
      <c r="WX23" s="184"/>
      <c r="WY23" s="184"/>
      <c r="WZ23" s="184"/>
      <c r="XA23" s="184"/>
      <c r="XB23" s="184"/>
      <c r="XC23" s="184"/>
      <c r="XD23" s="184"/>
      <c r="XE23" s="184"/>
      <c r="XF23" s="184"/>
      <c r="XG23" s="184"/>
      <c r="XH23" s="184"/>
      <c r="XI23" s="184"/>
      <c r="XJ23" s="184"/>
      <c r="XK23" s="184"/>
      <c r="XL23" s="184"/>
      <c r="XM23" s="184"/>
      <c r="XN23" s="184"/>
      <c r="XO23" s="184"/>
      <c r="XP23" s="184"/>
      <c r="XQ23" s="184"/>
      <c r="XR23" s="184"/>
      <c r="XS23" s="184"/>
      <c r="XT23" s="184"/>
      <c r="XU23" s="184"/>
      <c r="XV23" s="184"/>
      <c r="XW23" s="184"/>
      <c r="XX23" s="184"/>
      <c r="XY23" s="184"/>
      <c r="XZ23" s="184"/>
      <c r="YA23" s="184"/>
      <c r="YB23" s="184"/>
      <c r="YC23" s="184"/>
      <c r="YD23" s="184"/>
      <c r="YE23" s="184"/>
      <c r="YF23" s="184"/>
      <c r="YG23" s="184"/>
      <c r="YH23" s="184"/>
      <c r="YI23" s="184"/>
      <c r="YJ23" s="184"/>
      <c r="YK23" s="184"/>
      <c r="YL23" s="184"/>
      <c r="YM23" s="184"/>
      <c r="YN23" s="184"/>
      <c r="YO23" s="184"/>
      <c r="YP23" s="184"/>
      <c r="YQ23" s="184"/>
      <c r="YR23" s="184"/>
      <c r="YS23" s="184"/>
      <c r="YT23" s="184"/>
      <c r="YU23" s="184"/>
      <c r="YV23" s="184"/>
      <c r="YW23" s="184"/>
      <c r="YX23" s="184"/>
      <c r="YY23" s="184"/>
      <c r="YZ23" s="184"/>
      <c r="ZA23" s="184"/>
      <c r="ZB23" s="184"/>
      <c r="ZC23" s="184"/>
      <c r="ZD23" s="184"/>
      <c r="ZE23" s="184"/>
      <c r="ZF23" s="184"/>
      <c r="ZG23" s="184"/>
      <c r="ZH23" s="184"/>
      <c r="ZI23" s="184"/>
      <c r="ZJ23" s="184"/>
      <c r="ZK23" s="184"/>
      <c r="ZL23" s="184"/>
      <c r="ZM23" s="184"/>
      <c r="ZN23" s="184"/>
      <c r="ZO23" s="184"/>
      <c r="ZP23" s="184"/>
      <c r="ZQ23" s="184"/>
      <c r="ZR23" s="184"/>
      <c r="ZS23" s="184"/>
      <c r="ZT23" s="184"/>
      <c r="ZU23" s="184"/>
      <c r="ZV23" s="184"/>
      <c r="ZW23" s="184"/>
      <c r="ZX23" s="184"/>
      <c r="ZY23" s="184"/>
      <c r="ZZ23" s="184"/>
      <c r="AAA23" s="184"/>
      <c r="AAB23" s="184"/>
      <c r="AAC23" s="184"/>
      <c r="AAD23" s="184"/>
      <c r="AAE23" s="184"/>
      <c r="AAF23" s="184"/>
      <c r="AAG23" s="184"/>
      <c r="AAH23" s="184"/>
      <c r="AAI23" s="184"/>
      <c r="AAJ23" s="184"/>
      <c r="AAK23" s="184"/>
      <c r="AAL23" s="184"/>
      <c r="AAM23" s="184"/>
      <c r="AAN23" s="184"/>
      <c r="AAO23" s="184"/>
      <c r="AAP23" s="184"/>
      <c r="AAQ23" s="184"/>
      <c r="AAR23" s="184"/>
      <c r="AAS23" s="184"/>
      <c r="AAT23" s="184"/>
      <c r="AAU23" s="184"/>
      <c r="AAV23" s="184"/>
      <c r="AAW23" s="184"/>
      <c r="AAX23" s="184"/>
      <c r="AAY23" s="184"/>
      <c r="AAZ23" s="184"/>
      <c r="ABA23" s="184"/>
      <c r="ABB23" s="184"/>
      <c r="ABC23" s="184"/>
      <c r="ABD23" s="184"/>
      <c r="ABE23" s="184"/>
      <c r="ABF23" s="184"/>
      <c r="ABG23" s="184"/>
      <c r="ABH23" s="184"/>
      <c r="ABI23" s="184"/>
      <c r="ABJ23" s="184"/>
      <c r="ABK23" s="184"/>
      <c r="ABL23" s="184"/>
      <c r="ABM23" s="184"/>
      <c r="ABN23" s="184"/>
      <c r="ABO23" s="184"/>
      <c r="ABP23" s="184"/>
      <c r="ABQ23" s="184"/>
      <c r="ABR23" s="184"/>
      <c r="ABS23" s="184"/>
      <c r="ABT23" s="184"/>
      <c r="ABU23" s="184"/>
      <c r="ABV23" s="184"/>
      <c r="ABW23" s="184"/>
      <c r="ABX23" s="184"/>
      <c r="ABY23" s="184"/>
      <c r="ABZ23" s="184"/>
      <c r="ACA23" s="184"/>
      <c r="ACB23" s="184"/>
      <c r="ACC23" s="184"/>
      <c r="ACD23" s="184"/>
      <c r="ACE23" s="184"/>
      <c r="ACF23" s="184"/>
      <c r="ACG23" s="184"/>
      <c r="ACH23" s="184"/>
      <c r="ACI23" s="184"/>
      <c r="ACJ23" s="184"/>
      <c r="ACK23" s="184"/>
      <c r="ACL23" s="184"/>
      <c r="ACM23" s="184"/>
      <c r="ACN23" s="184"/>
      <c r="ACO23" s="184"/>
      <c r="ACP23" s="184"/>
      <c r="ACQ23" s="184"/>
      <c r="ACR23" s="184"/>
      <c r="ACS23" s="184"/>
      <c r="ACT23" s="184"/>
      <c r="ACU23" s="184"/>
      <c r="ACV23" s="184"/>
      <c r="ACW23" s="184"/>
      <c r="ACX23" s="184"/>
      <c r="ACY23" s="184"/>
      <c r="ACZ23" s="184"/>
      <c r="ADA23" s="184"/>
      <c r="ADB23" s="184"/>
      <c r="ADC23" s="184"/>
      <c r="ADD23" s="184"/>
      <c r="ADE23" s="184"/>
      <c r="ADF23" s="184"/>
      <c r="ADG23" s="184"/>
      <c r="ADH23" s="184"/>
      <c r="ADI23" s="184"/>
      <c r="ADJ23" s="184"/>
      <c r="ADK23" s="184"/>
      <c r="ADL23" s="184"/>
      <c r="ADM23" s="184"/>
      <c r="ADN23" s="184"/>
      <c r="ADO23" s="184"/>
      <c r="ADP23" s="184"/>
      <c r="ADQ23" s="184"/>
      <c r="ADR23" s="184"/>
      <c r="ADS23" s="184"/>
      <c r="ADT23" s="184"/>
      <c r="ADU23" s="184"/>
      <c r="ADV23" s="184"/>
      <c r="ADW23" s="184"/>
      <c r="ADX23" s="184"/>
      <c r="ADY23" s="184"/>
      <c r="ADZ23" s="184"/>
      <c r="AEA23" s="184"/>
      <c r="AEB23" s="184"/>
      <c r="AEC23" s="184"/>
      <c r="AED23" s="184"/>
      <c r="AEE23" s="184"/>
      <c r="AEF23" s="184"/>
      <c r="AEG23" s="184"/>
      <c r="AEH23" s="184"/>
      <c r="AEI23" s="184"/>
      <c r="AEJ23" s="184"/>
      <c r="AEK23" s="184"/>
      <c r="AEL23" s="184"/>
      <c r="AEM23" s="184"/>
      <c r="AEN23" s="184"/>
      <c r="AEO23" s="184"/>
      <c r="AEP23" s="184"/>
      <c r="AEQ23" s="184"/>
      <c r="AER23" s="184"/>
      <c r="AES23" s="184"/>
      <c r="AET23" s="184"/>
      <c r="AEU23" s="184"/>
      <c r="AEV23" s="184"/>
      <c r="AEW23" s="184"/>
      <c r="AEX23" s="184"/>
      <c r="AEY23" s="184"/>
      <c r="AEZ23" s="184"/>
      <c r="AFA23" s="184"/>
      <c r="AFB23" s="184"/>
      <c r="AFC23" s="184"/>
      <c r="AFD23" s="184"/>
      <c r="AFE23" s="184"/>
      <c r="AFF23" s="184"/>
      <c r="AFG23" s="184"/>
      <c r="AFH23" s="184"/>
      <c r="AFI23" s="184"/>
      <c r="AFJ23" s="184"/>
      <c r="AFK23" s="184"/>
      <c r="AFL23" s="184"/>
      <c r="AFM23" s="184"/>
      <c r="AFN23" s="184"/>
      <c r="AFO23" s="184"/>
      <c r="AFP23" s="184"/>
      <c r="AFQ23" s="184"/>
      <c r="AFR23" s="184"/>
      <c r="AFS23" s="184"/>
      <c r="AFT23" s="184"/>
      <c r="AFU23" s="184"/>
      <c r="AFV23" s="184"/>
      <c r="AFW23" s="184"/>
      <c r="AFX23" s="184"/>
      <c r="AFY23" s="184"/>
      <c r="AFZ23" s="184"/>
      <c r="AGA23" s="184"/>
      <c r="AGB23" s="184"/>
      <c r="AGC23" s="184"/>
      <c r="AGD23" s="184"/>
      <c r="AGE23" s="184"/>
      <c r="AGF23" s="184"/>
      <c r="AGG23" s="184"/>
      <c r="AGH23" s="184"/>
      <c r="AGI23" s="184"/>
      <c r="AGJ23" s="184"/>
      <c r="AGK23" s="184"/>
      <c r="AGL23" s="184"/>
      <c r="AGM23" s="184"/>
      <c r="AGN23" s="184"/>
      <c r="AGO23" s="184"/>
      <c r="AGP23" s="184"/>
      <c r="AGQ23" s="184"/>
      <c r="AGR23" s="184"/>
      <c r="AGS23" s="184"/>
      <c r="AGT23" s="184"/>
      <c r="AGU23" s="184"/>
      <c r="AGV23" s="184"/>
      <c r="AGW23" s="184"/>
      <c r="AGX23" s="184"/>
      <c r="AGY23" s="184"/>
      <c r="AGZ23" s="184"/>
      <c r="AHA23" s="184"/>
      <c r="AHB23" s="184"/>
      <c r="AHC23" s="184"/>
      <c r="AHD23" s="184"/>
      <c r="AHE23" s="184"/>
      <c r="AHF23" s="184"/>
      <c r="AHG23" s="184"/>
      <c r="AHH23" s="184"/>
      <c r="AHI23" s="184"/>
      <c r="AHJ23" s="184"/>
      <c r="AHK23" s="184"/>
      <c r="AHL23" s="184"/>
      <c r="AHM23" s="184"/>
      <c r="AHN23" s="184"/>
      <c r="AHO23" s="184"/>
      <c r="AHP23" s="184"/>
      <c r="AHQ23" s="184"/>
      <c r="AHR23" s="184"/>
      <c r="AHS23" s="184"/>
      <c r="AHT23" s="184"/>
      <c r="AHU23" s="184"/>
      <c r="AHV23" s="184"/>
      <c r="AHW23" s="184"/>
      <c r="AHX23" s="184"/>
      <c r="AHY23" s="184"/>
      <c r="AHZ23" s="184"/>
      <c r="AIA23" s="184"/>
      <c r="AIB23" s="184"/>
      <c r="AIC23" s="184"/>
      <c r="AID23" s="184"/>
      <c r="AIE23" s="184"/>
      <c r="AIF23" s="184"/>
      <c r="AIG23" s="184"/>
      <c r="AIH23" s="184"/>
      <c r="AII23" s="184"/>
      <c r="AIJ23" s="184"/>
      <c r="AIK23" s="184"/>
    </row>
    <row r="24" spans="1:921">
      <c r="A24" s="184"/>
      <c r="B24" s="184"/>
      <c r="C24" s="184"/>
      <c r="D24" s="184"/>
      <c r="E24" s="184"/>
      <c r="F24" s="184"/>
      <c r="G24" s="184"/>
      <c r="H24" s="184"/>
      <c r="I24" s="308" t="s">
        <v>272</v>
      </c>
      <c r="J24" s="308">
        <f>COUNTIF(J4:J18,"0")</f>
        <v>2</v>
      </c>
      <c r="K24" s="184"/>
      <c r="L24" s="184"/>
      <c r="M24" s="184"/>
      <c r="N24" s="184"/>
      <c r="O24" s="184"/>
      <c r="P24" s="184"/>
      <c r="Q24" s="184"/>
      <c r="R24" s="250"/>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184"/>
      <c r="CQ24" s="184"/>
      <c r="CR24" s="184"/>
      <c r="CS24" s="184"/>
      <c r="CT24" s="184"/>
      <c r="CU24" s="184"/>
      <c r="CV24" s="184"/>
      <c r="CW24" s="184"/>
      <c r="CX24" s="184"/>
      <c r="CY24" s="184"/>
      <c r="CZ24" s="184"/>
      <c r="DA24" s="184"/>
      <c r="DB24" s="184"/>
      <c r="DC24" s="184"/>
      <c r="DD24" s="184"/>
      <c r="DE24" s="184"/>
      <c r="DF24" s="184"/>
      <c r="DG24" s="184"/>
      <c r="DH24" s="184"/>
      <c r="DI24" s="184"/>
      <c r="DJ24" s="184"/>
      <c r="DK24" s="184"/>
      <c r="DL24" s="184"/>
      <c r="DM24" s="184"/>
      <c r="DN24" s="184"/>
      <c r="DO24" s="184"/>
      <c r="DP24" s="184"/>
      <c r="DQ24" s="184"/>
      <c r="DR24" s="184"/>
      <c r="DS24" s="184"/>
      <c r="DT24" s="184"/>
      <c r="DU24" s="184"/>
      <c r="DV24" s="184"/>
      <c r="DW24" s="184"/>
      <c r="DX24" s="184"/>
      <c r="DY24" s="184"/>
      <c r="DZ24" s="184"/>
      <c r="EA24" s="184"/>
      <c r="EB24" s="184"/>
      <c r="EC24" s="184"/>
      <c r="ED24" s="184"/>
      <c r="EE24" s="184"/>
      <c r="EF24" s="184"/>
      <c r="EG24" s="184"/>
      <c r="EH24" s="184"/>
      <c r="EI24" s="184"/>
      <c r="EJ24" s="184"/>
      <c r="EK24" s="184"/>
      <c r="EL24" s="184"/>
      <c r="EM24" s="184"/>
      <c r="EN24" s="184"/>
      <c r="EO24" s="184"/>
      <c r="EP24" s="184"/>
      <c r="EQ24" s="184"/>
      <c r="ER24" s="184"/>
      <c r="ES24" s="184"/>
      <c r="ET24" s="184"/>
      <c r="EU24" s="184"/>
      <c r="EV24" s="184"/>
      <c r="EW24" s="184"/>
      <c r="EX24" s="184"/>
      <c r="EY24" s="184"/>
      <c r="EZ24" s="184"/>
      <c r="FA24" s="184"/>
      <c r="FB24" s="184"/>
      <c r="FC24" s="184"/>
      <c r="FD24" s="184"/>
      <c r="FE24" s="184"/>
      <c r="FF24" s="184"/>
      <c r="FG24" s="184"/>
      <c r="FH24" s="184"/>
      <c r="FI24" s="184"/>
      <c r="FJ24" s="184"/>
      <c r="FK24" s="184"/>
      <c r="FL24" s="184"/>
      <c r="FM24" s="184"/>
      <c r="FN24" s="184"/>
      <c r="FO24" s="184"/>
      <c r="FP24" s="184"/>
      <c r="FQ24" s="184"/>
      <c r="FR24" s="184"/>
      <c r="FS24" s="184"/>
      <c r="FT24" s="184"/>
      <c r="FU24" s="184"/>
      <c r="FV24" s="184"/>
      <c r="FW24" s="184"/>
      <c r="FX24" s="184"/>
      <c r="FY24" s="184"/>
      <c r="FZ24" s="184"/>
      <c r="GA24" s="184"/>
      <c r="GB24" s="184"/>
      <c r="GC24" s="184"/>
      <c r="GD24" s="184"/>
      <c r="GE24" s="184"/>
      <c r="GF24" s="184"/>
      <c r="GG24" s="184"/>
      <c r="GH24" s="184"/>
      <c r="GI24" s="184"/>
      <c r="GJ24" s="184"/>
      <c r="GK24" s="184"/>
      <c r="GL24" s="184"/>
      <c r="GM24" s="184"/>
      <c r="GN24" s="184"/>
      <c r="GO24" s="184"/>
      <c r="GP24" s="184"/>
      <c r="GQ24" s="184"/>
      <c r="GR24" s="184"/>
      <c r="GS24" s="184"/>
      <c r="GT24" s="184"/>
      <c r="GU24" s="184"/>
      <c r="GV24" s="184"/>
      <c r="GW24" s="184"/>
      <c r="GX24" s="184"/>
      <c r="GY24" s="184"/>
      <c r="GZ24" s="184"/>
      <c r="HA24" s="184"/>
      <c r="HB24" s="184"/>
      <c r="HC24" s="184"/>
      <c r="HD24" s="184"/>
      <c r="HE24" s="184"/>
      <c r="HF24" s="184"/>
      <c r="HG24" s="184"/>
      <c r="HH24" s="184"/>
      <c r="HI24" s="184"/>
      <c r="HJ24" s="184"/>
      <c r="HK24" s="184"/>
      <c r="HL24" s="184"/>
      <c r="HM24" s="184"/>
      <c r="HN24" s="184"/>
      <c r="HO24" s="184"/>
      <c r="HP24" s="184"/>
      <c r="HQ24" s="184"/>
      <c r="HR24" s="184"/>
      <c r="HS24" s="184"/>
      <c r="HT24" s="184"/>
      <c r="HU24" s="184"/>
      <c r="HV24" s="184"/>
      <c r="HW24" s="184"/>
      <c r="HX24" s="184"/>
      <c r="HY24" s="184"/>
      <c r="HZ24" s="184"/>
      <c r="IA24" s="184"/>
      <c r="IB24" s="184"/>
      <c r="IC24" s="184"/>
      <c r="ID24" s="184"/>
      <c r="IE24" s="184"/>
      <c r="IF24" s="184"/>
      <c r="IG24" s="184"/>
      <c r="IH24" s="184"/>
      <c r="II24" s="184"/>
      <c r="IJ24" s="184"/>
      <c r="IK24" s="184"/>
      <c r="IL24" s="184"/>
      <c r="IM24" s="184"/>
      <c r="IN24" s="184"/>
      <c r="IO24" s="184"/>
      <c r="IP24" s="184"/>
      <c r="IQ24" s="184"/>
      <c r="IR24" s="184"/>
      <c r="IS24" s="184"/>
      <c r="IT24" s="184"/>
      <c r="IU24" s="184"/>
      <c r="IV24" s="184"/>
      <c r="IW24" s="184"/>
      <c r="IX24" s="184"/>
      <c r="IY24" s="184"/>
      <c r="IZ24" s="184"/>
      <c r="JA24" s="184"/>
      <c r="JB24" s="184"/>
      <c r="JC24" s="184"/>
      <c r="JD24" s="184"/>
      <c r="JE24" s="184"/>
      <c r="JF24" s="184"/>
      <c r="JG24" s="184"/>
      <c r="JH24" s="184"/>
      <c r="JI24" s="184"/>
      <c r="JJ24" s="184"/>
      <c r="JK24" s="184"/>
      <c r="JL24" s="184"/>
      <c r="JM24" s="184"/>
      <c r="JN24" s="184"/>
      <c r="JO24" s="184"/>
      <c r="JP24" s="184"/>
      <c r="JQ24" s="184"/>
      <c r="JR24" s="184"/>
      <c r="JS24" s="184"/>
      <c r="JT24" s="184"/>
      <c r="JU24" s="184"/>
      <c r="JV24" s="184"/>
      <c r="JW24" s="184"/>
      <c r="JX24" s="184"/>
      <c r="JY24" s="184"/>
      <c r="JZ24" s="184"/>
      <c r="KA24" s="184"/>
      <c r="KB24" s="184"/>
      <c r="KC24" s="184"/>
      <c r="KD24" s="184"/>
      <c r="KE24" s="184"/>
      <c r="KF24" s="184"/>
      <c r="KG24" s="184"/>
      <c r="KH24" s="184"/>
      <c r="KI24" s="184"/>
      <c r="KJ24" s="184"/>
      <c r="KK24" s="184"/>
      <c r="KL24" s="184"/>
      <c r="KM24" s="184"/>
      <c r="KN24" s="184"/>
      <c r="KO24" s="184"/>
      <c r="KP24" s="184"/>
      <c r="KQ24" s="184"/>
      <c r="KR24" s="184"/>
      <c r="KS24" s="184"/>
      <c r="KT24" s="184"/>
      <c r="KU24" s="184"/>
      <c r="KV24" s="184"/>
      <c r="KW24" s="184"/>
      <c r="KX24" s="184"/>
      <c r="KY24" s="184"/>
      <c r="KZ24" s="184"/>
      <c r="LA24" s="184"/>
      <c r="LB24" s="184"/>
      <c r="LC24" s="184"/>
      <c r="LD24" s="184"/>
      <c r="LE24" s="184"/>
      <c r="LF24" s="184"/>
      <c r="LG24" s="184"/>
      <c r="LH24" s="184"/>
      <c r="LI24" s="184"/>
      <c r="LJ24" s="184"/>
      <c r="LK24" s="184"/>
      <c r="LL24" s="184"/>
      <c r="LM24" s="184"/>
      <c r="LN24" s="184"/>
      <c r="LO24" s="184"/>
      <c r="LP24" s="184"/>
      <c r="LQ24" s="184"/>
      <c r="LR24" s="184"/>
      <c r="LS24" s="184"/>
      <c r="LT24" s="184"/>
      <c r="LU24" s="184"/>
      <c r="LV24" s="184"/>
      <c r="LW24" s="184"/>
      <c r="LX24" s="184"/>
      <c r="LY24" s="184"/>
      <c r="LZ24" s="184"/>
      <c r="MA24" s="184"/>
      <c r="MB24" s="184"/>
      <c r="MC24" s="184"/>
      <c r="MD24" s="184"/>
      <c r="ME24" s="184"/>
      <c r="MF24" s="184"/>
      <c r="MG24" s="184"/>
      <c r="MH24" s="184"/>
      <c r="MI24" s="184"/>
      <c r="MJ24" s="184"/>
      <c r="MK24" s="184"/>
      <c r="ML24" s="184"/>
      <c r="MM24" s="184"/>
      <c r="MN24" s="184"/>
      <c r="MO24" s="184"/>
      <c r="MP24" s="184"/>
      <c r="MQ24" s="184"/>
      <c r="MR24" s="184"/>
      <c r="MS24" s="184"/>
      <c r="MT24" s="184"/>
      <c r="MU24" s="184"/>
      <c r="MV24" s="184"/>
      <c r="MW24" s="184"/>
      <c r="MX24" s="184"/>
      <c r="MY24" s="184"/>
      <c r="MZ24" s="184"/>
      <c r="NA24" s="184"/>
      <c r="NB24" s="184"/>
      <c r="NC24" s="184"/>
      <c r="ND24" s="184"/>
      <c r="NE24" s="184"/>
      <c r="NF24" s="184"/>
      <c r="NG24" s="184"/>
      <c r="NH24" s="184"/>
      <c r="NI24" s="184"/>
      <c r="NJ24" s="184"/>
      <c r="NK24" s="184"/>
      <c r="NL24" s="184"/>
      <c r="NM24" s="184"/>
      <c r="NN24" s="184"/>
      <c r="NO24" s="184"/>
      <c r="NP24" s="184"/>
      <c r="NQ24" s="184"/>
      <c r="NR24" s="184"/>
      <c r="NS24" s="184"/>
      <c r="NT24" s="184"/>
      <c r="NU24" s="184"/>
      <c r="NV24" s="184"/>
      <c r="NW24" s="184"/>
      <c r="NX24" s="184"/>
      <c r="NY24" s="184"/>
      <c r="NZ24" s="184"/>
      <c r="OA24" s="184"/>
      <c r="OB24" s="184"/>
      <c r="OC24" s="184"/>
      <c r="OD24" s="184"/>
      <c r="OE24" s="184"/>
      <c r="OF24" s="184"/>
      <c r="OG24" s="184"/>
      <c r="OH24" s="184"/>
      <c r="OI24" s="184"/>
      <c r="OJ24" s="184"/>
      <c r="OK24" s="184"/>
      <c r="OL24" s="184"/>
      <c r="OM24" s="184"/>
      <c r="ON24" s="184"/>
      <c r="OO24" s="184"/>
      <c r="OP24" s="184"/>
      <c r="OQ24" s="184"/>
      <c r="OR24" s="184"/>
      <c r="OS24" s="184"/>
      <c r="OT24" s="184"/>
      <c r="OU24" s="184"/>
      <c r="OV24" s="184"/>
      <c r="OW24" s="184"/>
      <c r="OX24" s="184"/>
      <c r="OY24" s="184"/>
      <c r="OZ24" s="184"/>
      <c r="PA24" s="184"/>
      <c r="PB24" s="184"/>
      <c r="PC24" s="184"/>
      <c r="PD24" s="184"/>
      <c r="PE24" s="184"/>
      <c r="PF24" s="184"/>
      <c r="PG24" s="184"/>
      <c r="PH24" s="184"/>
      <c r="PI24" s="184"/>
      <c r="PJ24" s="184"/>
      <c r="PK24" s="184"/>
      <c r="PL24" s="184"/>
      <c r="PM24" s="184"/>
      <c r="PN24" s="184"/>
      <c r="PO24" s="184"/>
      <c r="PP24" s="184"/>
      <c r="PQ24" s="184"/>
      <c r="PR24" s="184"/>
      <c r="PS24" s="184"/>
      <c r="PT24" s="184"/>
      <c r="PU24" s="184"/>
      <c r="PV24" s="184"/>
      <c r="PW24" s="184"/>
      <c r="PX24" s="184"/>
      <c r="PY24" s="184"/>
      <c r="PZ24" s="184"/>
      <c r="QA24" s="184"/>
      <c r="QB24" s="184"/>
      <c r="QC24" s="184"/>
      <c r="QD24" s="184"/>
      <c r="QE24" s="184"/>
      <c r="QF24" s="184"/>
      <c r="QG24" s="184"/>
      <c r="QH24" s="184"/>
      <c r="QI24" s="184"/>
      <c r="QJ24" s="184"/>
      <c r="QK24" s="184"/>
      <c r="QL24" s="184"/>
      <c r="QM24" s="184"/>
      <c r="QN24" s="184"/>
      <c r="QO24" s="184"/>
      <c r="QP24" s="184"/>
      <c r="QQ24" s="184"/>
      <c r="QR24" s="184"/>
      <c r="QS24" s="184"/>
      <c r="QT24" s="184"/>
      <c r="QU24" s="184"/>
      <c r="QV24" s="184"/>
      <c r="QW24" s="184"/>
      <c r="QX24" s="184"/>
      <c r="QY24" s="184"/>
      <c r="QZ24" s="184"/>
      <c r="RA24" s="184"/>
      <c r="RB24" s="184"/>
      <c r="RC24" s="184"/>
      <c r="RD24" s="184"/>
      <c r="RE24" s="184"/>
      <c r="RF24" s="184"/>
      <c r="RG24" s="184"/>
      <c r="RH24" s="184"/>
      <c r="RI24" s="184"/>
      <c r="RJ24" s="184"/>
      <c r="RK24" s="184"/>
      <c r="RL24" s="184"/>
      <c r="RM24" s="184"/>
      <c r="RN24" s="184"/>
      <c r="RO24" s="184"/>
      <c r="RP24" s="184"/>
      <c r="RQ24" s="184"/>
      <c r="RR24" s="184"/>
      <c r="RS24" s="184"/>
      <c r="RT24" s="184"/>
      <c r="RU24" s="184"/>
      <c r="RV24" s="184"/>
      <c r="RW24" s="184"/>
      <c r="RX24" s="184"/>
      <c r="RY24" s="184"/>
      <c r="RZ24" s="184"/>
      <c r="SA24" s="184"/>
      <c r="SB24" s="184"/>
      <c r="SC24" s="184"/>
      <c r="SD24" s="184"/>
      <c r="SE24" s="184"/>
      <c r="SF24" s="184"/>
      <c r="SG24" s="184"/>
      <c r="SH24" s="184"/>
      <c r="SI24" s="184"/>
      <c r="SJ24" s="184"/>
      <c r="SK24" s="184"/>
      <c r="SL24" s="184"/>
      <c r="SM24" s="184"/>
      <c r="SN24" s="184"/>
      <c r="SO24" s="184"/>
      <c r="SP24" s="184"/>
      <c r="SQ24" s="184"/>
      <c r="SR24" s="184"/>
      <c r="SS24" s="184"/>
      <c r="ST24" s="184"/>
      <c r="SU24" s="184"/>
      <c r="SV24" s="184"/>
      <c r="SW24" s="184"/>
      <c r="SX24" s="184"/>
      <c r="SY24" s="184"/>
      <c r="SZ24" s="184"/>
      <c r="TA24" s="184"/>
      <c r="TB24" s="184"/>
      <c r="TC24" s="184"/>
      <c r="TD24" s="184"/>
      <c r="TE24" s="184"/>
      <c r="TF24" s="184"/>
      <c r="TG24" s="184"/>
      <c r="TH24" s="184"/>
      <c r="TI24" s="184"/>
      <c r="TJ24" s="184"/>
      <c r="TK24" s="184"/>
      <c r="TL24" s="184"/>
      <c r="TM24" s="184"/>
      <c r="TN24" s="184"/>
      <c r="TO24" s="184"/>
      <c r="TP24" s="184"/>
      <c r="TQ24" s="184"/>
      <c r="TR24" s="184"/>
      <c r="TS24" s="184"/>
      <c r="TT24" s="184"/>
      <c r="TU24" s="184"/>
      <c r="TV24" s="184"/>
      <c r="TW24" s="184"/>
      <c r="TX24" s="184"/>
      <c r="TY24" s="184"/>
      <c r="TZ24" s="184"/>
      <c r="UA24" s="184"/>
      <c r="UB24" s="184"/>
      <c r="UC24" s="184"/>
      <c r="UD24" s="184"/>
      <c r="UE24" s="184"/>
      <c r="UF24" s="184"/>
      <c r="UG24" s="184"/>
      <c r="UH24" s="184"/>
      <c r="UI24" s="184"/>
      <c r="UJ24" s="184"/>
      <c r="UK24" s="184"/>
      <c r="UL24" s="184"/>
      <c r="UM24" s="184"/>
      <c r="UN24" s="184"/>
      <c r="UO24" s="184"/>
      <c r="UP24" s="184"/>
      <c r="UQ24" s="184"/>
      <c r="UR24" s="184"/>
      <c r="US24" s="184"/>
      <c r="UT24" s="184"/>
      <c r="UU24" s="184"/>
      <c r="UV24" s="184"/>
      <c r="UW24" s="184"/>
      <c r="UX24" s="184"/>
      <c r="UY24" s="184"/>
      <c r="UZ24" s="184"/>
      <c r="VA24" s="184"/>
      <c r="VB24" s="184"/>
      <c r="VC24" s="184"/>
      <c r="VD24" s="184"/>
      <c r="VE24" s="184"/>
      <c r="VF24" s="184"/>
      <c r="VG24" s="184"/>
      <c r="VH24" s="184"/>
      <c r="VI24" s="184"/>
      <c r="VJ24" s="184"/>
      <c r="VK24" s="184"/>
      <c r="VL24" s="184"/>
      <c r="VM24" s="184"/>
      <c r="VN24" s="184"/>
      <c r="VO24" s="184"/>
      <c r="VP24" s="184"/>
      <c r="VQ24" s="184"/>
      <c r="VR24" s="184"/>
      <c r="VS24" s="184"/>
      <c r="VT24" s="184"/>
      <c r="VU24" s="184"/>
      <c r="VV24" s="184"/>
      <c r="VW24" s="184"/>
      <c r="VX24" s="184"/>
      <c r="VY24" s="184"/>
      <c r="VZ24" s="184"/>
      <c r="WA24" s="184"/>
      <c r="WB24" s="184"/>
      <c r="WC24" s="184"/>
      <c r="WD24" s="184"/>
      <c r="WE24" s="184"/>
      <c r="WF24" s="184"/>
      <c r="WG24" s="184"/>
      <c r="WH24" s="184"/>
      <c r="WI24" s="184"/>
      <c r="WJ24" s="184"/>
      <c r="WK24" s="184"/>
      <c r="WL24" s="184"/>
      <c r="WM24" s="184"/>
      <c r="WN24" s="184"/>
      <c r="WO24" s="184"/>
      <c r="WP24" s="184"/>
      <c r="WQ24" s="184"/>
      <c r="WR24" s="184"/>
      <c r="WS24" s="184"/>
      <c r="WT24" s="184"/>
      <c r="WU24" s="184"/>
      <c r="WV24" s="184"/>
      <c r="WW24" s="184"/>
      <c r="WX24" s="184"/>
      <c r="WY24" s="184"/>
      <c r="WZ24" s="184"/>
      <c r="XA24" s="184"/>
      <c r="XB24" s="184"/>
      <c r="XC24" s="184"/>
      <c r="XD24" s="184"/>
      <c r="XE24" s="184"/>
      <c r="XF24" s="184"/>
      <c r="XG24" s="184"/>
      <c r="XH24" s="184"/>
      <c r="XI24" s="184"/>
      <c r="XJ24" s="184"/>
      <c r="XK24" s="184"/>
      <c r="XL24" s="184"/>
      <c r="XM24" s="184"/>
      <c r="XN24" s="184"/>
      <c r="XO24" s="184"/>
      <c r="XP24" s="184"/>
      <c r="XQ24" s="184"/>
      <c r="XR24" s="184"/>
      <c r="XS24" s="184"/>
      <c r="XT24" s="184"/>
      <c r="XU24" s="184"/>
      <c r="XV24" s="184"/>
      <c r="XW24" s="184"/>
      <c r="XX24" s="184"/>
      <c r="XY24" s="184"/>
      <c r="XZ24" s="184"/>
      <c r="YA24" s="184"/>
      <c r="YB24" s="184"/>
      <c r="YC24" s="184"/>
      <c r="YD24" s="184"/>
      <c r="YE24" s="184"/>
      <c r="YF24" s="184"/>
      <c r="YG24" s="184"/>
      <c r="YH24" s="184"/>
      <c r="YI24" s="184"/>
      <c r="YJ24" s="184"/>
      <c r="YK24" s="184"/>
      <c r="YL24" s="184"/>
      <c r="YM24" s="184"/>
      <c r="YN24" s="184"/>
      <c r="YO24" s="184"/>
      <c r="YP24" s="184"/>
      <c r="YQ24" s="184"/>
      <c r="YR24" s="184"/>
      <c r="YS24" s="184"/>
      <c r="YT24" s="184"/>
      <c r="YU24" s="184"/>
      <c r="YV24" s="184"/>
      <c r="YW24" s="184"/>
      <c r="YX24" s="184"/>
      <c r="YY24" s="184"/>
      <c r="YZ24" s="184"/>
      <c r="ZA24" s="184"/>
      <c r="ZB24" s="184"/>
      <c r="ZC24" s="184"/>
      <c r="ZD24" s="184"/>
      <c r="ZE24" s="184"/>
      <c r="ZF24" s="184"/>
      <c r="ZG24" s="184"/>
      <c r="ZH24" s="184"/>
      <c r="ZI24" s="184"/>
      <c r="ZJ24" s="184"/>
      <c r="ZK24" s="184"/>
      <c r="ZL24" s="184"/>
      <c r="ZM24" s="184"/>
      <c r="ZN24" s="184"/>
      <c r="ZO24" s="184"/>
      <c r="ZP24" s="184"/>
      <c r="ZQ24" s="184"/>
      <c r="ZR24" s="184"/>
      <c r="ZS24" s="184"/>
      <c r="ZT24" s="184"/>
      <c r="ZU24" s="184"/>
      <c r="ZV24" s="184"/>
      <c r="ZW24" s="184"/>
      <c r="ZX24" s="184"/>
      <c r="ZY24" s="184"/>
      <c r="ZZ24" s="184"/>
      <c r="AAA24" s="184"/>
      <c r="AAB24" s="184"/>
      <c r="AAC24" s="184"/>
      <c r="AAD24" s="184"/>
      <c r="AAE24" s="184"/>
      <c r="AAF24" s="184"/>
      <c r="AAG24" s="184"/>
      <c r="AAH24" s="184"/>
      <c r="AAI24" s="184"/>
      <c r="AAJ24" s="184"/>
      <c r="AAK24" s="184"/>
      <c r="AAL24" s="184"/>
      <c r="AAM24" s="184"/>
      <c r="AAN24" s="184"/>
      <c r="AAO24" s="184"/>
      <c r="AAP24" s="184"/>
      <c r="AAQ24" s="184"/>
      <c r="AAR24" s="184"/>
      <c r="AAS24" s="184"/>
      <c r="AAT24" s="184"/>
      <c r="AAU24" s="184"/>
      <c r="AAV24" s="184"/>
      <c r="AAW24" s="184"/>
      <c r="AAX24" s="184"/>
      <c r="AAY24" s="184"/>
      <c r="AAZ24" s="184"/>
      <c r="ABA24" s="184"/>
      <c r="ABB24" s="184"/>
      <c r="ABC24" s="184"/>
      <c r="ABD24" s="184"/>
      <c r="ABE24" s="184"/>
      <c r="ABF24" s="184"/>
      <c r="ABG24" s="184"/>
      <c r="ABH24" s="184"/>
      <c r="ABI24" s="184"/>
      <c r="ABJ24" s="184"/>
      <c r="ABK24" s="184"/>
      <c r="ABL24" s="184"/>
      <c r="ABM24" s="184"/>
      <c r="ABN24" s="184"/>
      <c r="ABO24" s="184"/>
      <c r="ABP24" s="184"/>
      <c r="ABQ24" s="184"/>
      <c r="ABR24" s="184"/>
      <c r="ABS24" s="184"/>
      <c r="ABT24" s="184"/>
      <c r="ABU24" s="184"/>
      <c r="ABV24" s="184"/>
      <c r="ABW24" s="184"/>
      <c r="ABX24" s="184"/>
      <c r="ABY24" s="184"/>
      <c r="ABZ24" s="184"/>
      <c r="ACA24" s="184"/>
      <c r="ACB24" s="184"/>
      <c r="ACC24" s="184"/>
      <c r="ACD24" s="184"/>
      <c r="ACE24" s="184"/>
      <c r="ACF24" s="184"/>
      <c r="ACG24" s="184"/>
      <c r="ACH24" s="184"/>
      <c r="ACI24" s="184"/>
      <c r="ACJ24" s="184"/>
      <c r="ACK24" s="184"/>
      <c r="ACL24" s="184"/>
      <c r="ACM24" s="184"/>
      <c r="ACN24" s="184"/>
      <c r="ACO24" s="184"/>
      <c r="ACP24" s="184"/>
      <c r="ACQ24" s="184"/>
      <c r="ACR24" s="184"/>
      <c r="ACS24" s="184"/>
      <c r="ACT24" s="184"/>
      <c r="ACU24" s="184"/>
      <c r="ACV24" s="184"/>
      <c r="ACW24" s="184"/>
      <c r="ACX24" s="184"/>
      <c r="ACY24" s="184"/>
      <c r="ACZ24" s="184"/>
      <c r="ADA24" s="184"/>
      <c r="ADB24" s="184"/>
      <c r="ADC24" s="184"/>
      <c r="ADD24" s="184"/>
      <c r="ADE24" s="184"/>
      <c r="ADF24" s="184"/>
      <c r="ADG24" s="184"/>
      <c r="ADH24" s="184"/>
      <c r="ADI24" s="184"/>
      <c r="ADJ24" s="184"/>
      <c r="ADK24" s="184"/>
      <c r="ADL24" s="184"/>
      <c r="ADM24" s="184"/>
      <c r="ADN24" s="184"/>
      <c r="ADO24" s="184"/>
      <c r="ADP24" s="184"/>
      <c r="ADQ24" s="184"/>
      <c r="ADR24" s="184"/>
      <c r="ADS24" s="184"/>
      <c r="ADT24" s="184"/>
      <c r="ADU24" s="184"/>
      <c r="ADV24" s="184"/>
      <c r="ADW24" s="184"/>
      <c r="ADX24" s="184"/>
      <c r="ADY24" s="184"/>
      <c r="ADZ24" s="184"/>
      <c r="AEA24" s="184"/>
      <c r="AEB24" s="184"/>
      <c r="AEC24" s="184"/>
      <c r="AED24" s="184"/>
      <c r="AEE24" s="184"/>
      <c r="AEF24" s="184"/>
      <c r="AEG24" s="184"/>
      <c r="AEH24" s="184"/>
      <c r="AEI24" s="184"/>
      <c r="AEJ24" s="184"/>
      <c r="AEK24" s="184"/>
      <c r="AEL24" s="184"/>
      <c r="AEM24" s="184"/>
      <c r="AEN24" s="184"/>
      <c r="AEO24" s="184"/>
      <c r="AEP24" s="184"/>
      <c r="AEQ24" s="184"/>
      <c r="AER24" s="184"/>
      <c r="AES24" s="184"/>
      <c r="AET24" s="184"/>
      <c r="AEU24" s="184"/>
      <c r="AEV24" s="184"/>
      <c r="AEW24" s="184"/>
      <c r="AEX24" s="184"/>
      <c r="AEY24" s="184"/>
      <c r="AEZ24" s="184"/>
      <c r="AFA24" s="184"/>
      <c r="AFB24" s="184"/>
      <c r="AFC24" s="184"/>
      <c r="AFD24" s="184"/>
      <c r="AFE24" s="184"/>
      <c r="AFF24" s="184"/>
      <c r="AFG24" s="184"/>
      <c r="AFH24" s="184"/>
      <c r="AFI24" s="184"/>
      <c r="AFJ24" s="184"/>
      <c r="AFK24" s="184"/>
      <c r="AFL24" s="184"/>
      <c r="AFM24" s="184"/>
      <c r="AFN24" s="184"/>
      <c r="AFO24" s="184"/>
      <c r="AFP24" s="184"/>
      <c r="AFQ24" s="184"/>
      <c r="AFR24" s="184"/>
      <c r="AFS24" s="184"/>
      <c r="AFT24" s="184"/>
      <c r="AFU24" s="184"/>
      <c r="AFV24" s="184"/>
      <c r="AFW24" s="184"/>
      <c r="AFX24" s="184"/>
      <c r="AFY24" s="184"/>
      <c r="AFZ24" s="184"/>
      <c r="AGA24" s="184"/>
      <c r="AGB24" s="184"/>
      <c r="AGC24" s="184"/>
      <c r="AGD24" s="184"/>
      <c r="AGE24" s="184"/>
      <c r="AGF24" s="184"/>
      <c r="AGG24" s="184"/>
      <c r="AGH24" s="184"/>
      <c r="AGI24" s="184"/>
      <c r="AGJ24" s="184"/>
      <c r="AGK24" s="184"/>
      <c r="AGL24" s="184"/>
      <c r="AGM24" s="184"/>
      <c r="AGN24" s="184"/>
      <c r="AGO24" s="184"/>
      <c r="AGP24" s="184"/>
      <c r="AGQ24" s="184"/>
      <c r="AGR24" s="184"/>
      <c r="AGS24" s="184"/>
      <c r="AGT24" s="184"/>
      <c r="AGU24" s="184"/>
      <c r="AGV24" s="184"/>
      <c r="AGW24" s="184"/>
      <c r="AGX24" s="184"/>
      <c r="AGY24" s="184"/>
      <c r="AGZ24" s="184"/>
      <c r="AHA24" s="184"/>
      <c r="AHB24" s="184"/>
      <c r="AHC24" s="184"/>
      <c r="AHD24" s="184"/>
      <c r="AHE24" s="184"/>
      <c r="AHF24" s="184"/>
      <c r="AHG24" s="184"/>
      <c r="AHH24" s="184"/>
      <c r="AHI24" s="184"/>
      <c r="AHJ24" s="184"/>
      <c r="AHK24" s="184"/>
      <c r="AHL24" s="184"/>
      <c r="AHM24" s="184"/>
      <c r="AHN24" s="184"/>
      <c r="AHO24" s="184"/>
      <c r="AHP24" s="184"/>
      <c r="AHQ24" s="184"/>
      <c r="AHR24" s="184"/>
      <c r="AHS24" s="184"/>
      <c r="AHT24" s="184"/>
      <c r="AHU24" s="184"/>
      <c r="AHV24" s="184"/>
      <c r="AHW24" s="184"/>
      <c r="AHX24" s="184"/>
      <c r="AHY24" s="184"/>
      <c r="AHZ24" s="184"/>
      <c r="AIA24" s="184"/>
      <c r="AIB24" s="184"/>
      <c r="AIC24" s="184"/>
      <c r="AID24" s="184"/>
      <c r="AIE24" s="184"/>
      <c r="AIF24" s="184"/>
      <c r="AIG24" s="184"/>
      <c r="AIH24" s="184"/>
      <c r="AII24" s="184"/>
      <c r="AIJ24" s="184"/>
      <c r="AIK24" s="184"/>
    </row>
    <row r="25" spans="1:921">
      <c r="A25" s="184"/>
      <c r="B25" s="184"/>
      <c r="C25" s="184"/>
      <c r="D25" s="184"/>
      <c r="E25" s="184"/>
      <c r="F25" s="184"/>
      <c r="G25" s="184"/>
      <c r="H25" s="184"/>
      <c r="I25" s="184"/>
      <c r="J25" s="184"/>
      <c r="K25" s="184"/>
      <c r="L25" s="184"/>
      <c r="M25" s="184"/>
      <c r="N25" s="184"/>
      <c r="O25" s="184"/>
      <c r="P25" s="184"/>
      <c r="Q25" s="184"/>
      <c r="R25" s="250"/>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4"/>
      <c r="CP25" s="184"/>
      <c r="CQ25" s="184"/>
      <c r="CR25" s="184"/>
      <c r="CS25" s="184"/>
      <c r="CT25" s="184"/>
      <c r="CU25" s="184"/>
      <c r="CV25" s="184"/>
      <c r="CW25" s="184"/>
      <c r="CX25" s="184"/>
      <c r="CY25" s="184"/>
      <c r="CZ25" s="184"/>
      <c r="DA25" s="184"/>
      <c r="DB25" s="184"/>
      <c r="DC25" s="184"/>
      <c r="DD25" s="184"/>
      <c r="DE25" s="184"/>
      <c r="DF25" s="184"/>
      <c r="DG25" s="184"/>
      <c r="DH25" s="184"/>
      <c r="DI25" s="184"/>
      <c r="DJ25" s="184"/>
      <c r="DK25" s="184"/>
      <c r="DL25" s="184"/>
      <c r="DM25" s="184"/>
      <c r="DN25" s="184"/>
      <c r="DO25" s="184"/>
      <c r="DP25" s="184"/>
      <c r="DQ25" s="184"/>
      <c r="DR25" s="184"/>
      <c r="DS25" s="184"/>
      <c r="DT25" s="184"/>
      <c r="DU25" s="184"/>
      <c r="DV25" s="184"/>
      <c r="DW25" s="184"/>
      <c r="DX25" s="184"/>
      <c r="DY25" s="184"/>
      <c r="DZ25" s="184"/>
      <c r="EA25" s="184"/>
      <c r="EB25" s="184"/>
      <c r="EC25" s="184"/>
      <c r="ED25" s="184"/>
      <c r="EE25" s="184"/>
      <c r="EF25" s="184"/>
      <c r="EG25" s="184"/>
      <c r="EH25" s="184"/>
      <c r="EI25" s="184"/>
      <c r="EJ25" s="184"/>
      <c r="EK25" s="184"/>
      <c r="EL25" s="184"/>
      <c r="EM25" s="184"/>
      <c r="EN25" s="184"/>
      <c r="EO25" s="184"/>
      <c r="EP25" s="184"/>
      <c r="EQ25" s="184"/>
      <c r="ER25" s="184"/>
      <c r="ES25" s="184"/>
      <c r="ET25" s="184"/>
      <c r="EU25" s="184"/>
      <c r="EV25" s="184"/>
      <c r="EW25" s="184"/>
      <c r="EX25" s="184"/>
      <c r="EY25" s="184"/>
      <c r="EZ25" s="184"/>
      <c r="FA25" s="184"/>
      <c r="FB25" s="184"/>
      <c r="FC25" s="184"/>
      <c r="FD25" s="184"/>
      <c r="FE25" s="184"/>
      <c r="FF25" s="184"/>
      <c r="FG25" s="184"/>
      <c r="FH25" s="184"/>
      <c r="FI25" s="184"/>
      <c r="FJ25" s="184"/>
      <c r="FK25" s="184"/>
      <c r="FL25" s="184"/>
      <c r="FM25" s="184"/>
      <c r="FN25" s="184"/>
      <c r="FO25" s="184"/>
      <c r="FP25" s="184"/>
      <c r="FQ25" s="184"/>
      <c r="FR25" s="184"/>
      <c r="FS25" s="184"/>
      <c r="FT25" s="184"/>
      <c r="FU25" s="184"/>
      <c r="FV25" s="184"/>
      <c r="FW25" s="184"/>
      <c r="FX25" s="184"/>
      <c r="FY25" s="184"/>
      <c r="FZ25" s="184"/>
      <c r="GA25" s="184"/>
      <c r="GB25" s="184"/>
      <c r="GC25" s="184"/>
      <c r="GD25" s="184"/>
      <c r="GE25" s="184"/>
      <c r="GF25" s="184"/>
      <c r="GG25" s="184"/>
      <c r="GH25" s="184"/>
      <c r="GI25" s="184"/>
      <c r="GJ25" s="184"/>
      <c r="GK25" s="184"/>
      <c r="GL25" s="184"/>
      <c r="GM25" s="184"/>
      <c r="GN25" s="184"/>
      <c r="GO25" s="184"/>
      <c r="GP25" s="184"/>
      <c r="GQ25" s="184"/>
      <c r="GR25" s="184"/>
      <c r="GS25" s="184"/>
      <c r="GT25" s="184"/>
      <c r="GU25" s="184"/>
      <c r="GV25" s="184"/>
      <c r="GW25" s="184"/>
      <c r="GX25" s="184"/>
      <c r="GY25" s="184"/>
      <c r="GZ25" s="184"/>
      <c r="HA25" s="184"/>
      <c r="HB25" s="184"/>
      <c r="HC25" s="184"/>
      <c r="HD25" s="184"/>
      <c r="HE25" s="184"/>
      <c r="HF25" s="184"/>
      <c r="HG25" s="184"/>
      <c r="HH25" s="184"/>
      <c r="HI25" s="184"/>
      <c r="HJ25" s="184"/>
      <c r="HK25" s="184"/>
      <c r="HL25" s="184"/>
      <c r="HM25" s="184"/>
      <c r="HN25" s="184"/>
      <c r="HO25" s="184"/>
      <c r="HP25" s="184"/>
      <c r="HQ25" s="184"/>
      <c r="HR25" s="184"/>
      <c r="HS25" s="184"/>
      <c r="HT25" s="184"/>
      <c r="HU25" s="184"/>
      <c r="HV25" s="184"/>
      <c r="HW25" s="184"/>
      <c r="HX25" s="184"/>
      <c r="HY25" s="184"/>
      <c r="HZ25" s="184"/>
      <c r="IA25" s="184"/>
      <c r="IB25" s="184"/>
      <c r="IC25" s="184"/>
      <c r="ID25" s="184"/>
      <c r="IE25" s="184"/>
      <c r="IF25" s="184"/>
      <c r="IG25" s="184"/>
      <c r="IH25" s="184"/>
      <c r="II25" s="184"/>
      <c r="IJ25" s="184"/>
      <c r="IK25" s="184"/>
      <c r="IL25" s="184"/>
      <c r="IM25" s="184"/>
      <c r="IN25" s="184"/>
      <c r="IO25" s="184"/>
      <c r="IP25" s="184"/>
      <c r="IQ25" s="184"/>
      <c r="IR25" s="184"/>
      <c r="IS25" s="184"/>
      <c r="IT25" s="184"/>
      <c r="IU25" s="184"/>
      <c r="IV25" s="184"/>
      <c r="IW25" s="184"/>
      <c r="IX25" s="184"/>
      <c r="IY25" s="184"/>
      <c r="IZ25" s="184"/>
      <c r="JA25" s="184"/>
      <c r="JB25" s="184"/>
      <c r="JC25" s="184"/>
      <c r="JD25" s="184"/>
      <c r="JE25" s="184"/>
      <c r="JF25" s="184"/>
      <c r="JG25" s="184"/>
      <c r="JH25" s="184"/>
      <c r="JI25" s="184"/>
      <c r="JJ25" s="184"/>
      <c r="JK25" s="184"/>
      <c r="JL25" s="184"/>
      <c r="JM25" s="184"/>
      <c r="JN25" s="184"/>
      <c r="JO25" s="184"/>
      <c r="JP25" s="184"/>
      <c r="JQ25" s="184"/>
      <c r="JR25" s="184"/>
      <c r="JS25" s="184"/>
      <c r="JT25" s="184"/>
      <c r="JU25" s="184"/>
      <c r="JV25" s="184"/>
      <c r="JW25" s="184"/>
      <c r="JX25" s="184"/>
      <c r="JY25" s="184"/>
      <c r="JZ25" s="184"/>
      <c r="KA25" s="184"/>
      <c r="KB25" s="184"/>
      <c r="KC25" s="184"/>
      <c r="KD25" s="184"/>
      <c r="KE25" s="184"/>
      <c r="KF25" s="184"/>
      <c r="KG25" s="184"/>
      <c r="KH25" s="184"/>
      <c r="KI25" s="184"/>
      <c r="KJ25" s="184"/>
      <c r="KK25" s="184"/>
      <c r="KL25" s="184"/>
      <c r="KM25" s="184"/>
      <c r="KN25" s="184"/>
      <c r="KO25" s="184"/>
      <c r="KP25" s="184"/>
      <c r="KQ25" s="184"/>
      <c r="KR25" s="184"/>
      <c r="KS25" s="184"/>
      <c r="KT25" s="184"/>
      <c r="KU25" s="184"/>
      <c r="KV25" s="184"/>
      <c r="KW25" s="184"/>
      <c r="KX25" s="184"/>
      <c r="KY25" s="184"/>
      <c r="KZ25" s="184"/>
      <c r="LA25" s="184"/>
      <c r="LB25" s="184"/>
      <c r="LC25" s="184"/>
      <c r="LD25" s="184"/>
      <c r="LE25" s="184"/>
      <c r="LF25" s="184"/>
      <c r="LG25" s="184"/>
      <c r="LH25" s="184"/>
      <c r="LI25" s="184"/>
      <c r="LJ25" s="184"/>
      <c r="LK25" s="184"/>
      <c r="LL25" s="184"/>
      <c r="LM25" s="184"/>
      <c r="LN25" s="184"/>
      <c r="LO25" s="184"/>
      <c r="LP25" s="184"/>
      <c r="LQ25" s="184"/>
      <c r="LR25" s="184"/>
      <c r="LS25" s="184"/>
      <c r="LT25" s="184"/>
      <c r="LU25" s="184"/>
      <c r="LV25" s="184"/>
      <c r="LW25" s="184"/>
      <c r="LX25" s="184"/>
      <c r="LY25" s="184"/>
      <c r="LZ25" s="184"/>
      <c r="MA25" s="184"/>
      <c r="MB25" s="184"/>
      <c r="MC25" s="184"/>
      <c r="MD25" s="184"/>
      <c r="ME25" s="184"/>
      <c r="MF25" s="184"/>
      <c r="MG25" s="184"/>
      <c r="MH25" s="184"/>
      <c r="MI25" s="184"/>
      <c r="MJ25" s="184"/>
      <c r="MK25" s="184"/>
      <c r="ML25" s="184"/>
      <c r="MM25" s="184"/>
      <c r="MN25" s="184"/>
      <c r="MO25" s="184"/>
      <c r="MP25" s="184"/>
      <c r="MQ25" s="184"/>
      <c r="MR25" s="184"/>
      <c r="MS25" s="184"/>
      <c r="MT25" s="184"/>
      <c r="MU25" s="184"/>
      <c r="MV25" s="184"/>
      <c r="MW25" s="184"/>
      <c r="MX25" s="184"/>
      <c r="MY25" s="184"/>
      <c r="MZ25" s="184"/>
      <c r="NA25" s="184"/>
      <c r="NB25" s="184"/>
      <c r="NC25" s="184"/>
      <c r="ND25" s="184"/>
      <c r="NE25" s="184"/>
      <c r="NF25" s="184"/>
      <c r="NG25" s="184"/>
      <c r="NH25" s="184"/>
      <c r="NI25" s="184"/>
      <c r="NJ25" s="184"/>
      <c r="NK25" s="184"/>
      <c r="NL25" s="184"/>
      <c r="NM25" s="184"/>
      <c r="NN25" s="184"/>
      <c r="NO25" s="184"/>
      <c r="NP25" s="184"/>
      <c r="NQ25" s="184"/>
      <c r="NR25" s="184"/>
      <c r="NS25" s="184"/>
      <c r="NT25" s="184"/>
      <c r="NU25" s="184"/>
      <c r="NV25" s="184"/>
      <c r="NW25" s="184"/>
      <c r="NX25" s="184"/>
      <c r="NY25" s="184"/>
      <c r="NZ25" s="184"/>
      <c r="OA25" s="184"/>
      <c r="OB25" s="184"/>
      <c r="OC25" s="184"/>
      <c r="OD25" s="184"/>
      <c r="OE25" s="184"/>
      <c r="OF25" s="184"/>
      <c r="OG25" s="184"/>
      <c r="OH25" s="184"/>
      <c r="OI25" s="184"/>
      <c r="OJ25" s="184"/>
      <c r="OK25" s="184"/>
      <c r="OL25" s="184"/>
      <c r="OM25" s="184"/>
      <c r="ON25" s="184"/>
      <c r="OO25" s="184"/>
      <c r="OP25" s="184"/>
      <c r="OQ25" s="184"/>
      <c r="OR25" s="184"/>
      <c r="OS25" s="184"/>
      <c r="OT25" s="184"/>
      <c r="OU25" s="184"/>
      <c r="OV25" s="184"/>
      <c r="OW25" s="184"/>
      <c r="OX25" s="184"/>
      <c r="OY25" s="184"/>
      <c r="OZ25" s="184"/>
      <c r="PA25" s="184"/>
      <c r="PB25" s="184"/>
      <c r="PC25" s="184"/>
      <c r="PD25" s="184"/>
      <c r="PE25" s="184"/>
      <c r="PF25" s="184"/>
      <c r="PG25" s="184"/>
      <c r="PH25" s="184"/>
      <c r="PI25" s="184"/>
      <c r="PJ25" s="184"/>
      <c r="PK25" s="184"/>
      <c r="PL25" s="184"/>
      <c r="PM25" s="184"/>
      <c r="PN25" s="184"/>
      <c r="PO25" s="184"/>
      <c r="PP25" s="184"/>
      <c r="PQ25" s="184"/>
      <c r="PR25" s="184"/>
      <c r="PS25" s="184"/>
      <c r="PT25" s="184"/>
      <c r="PU25" s="184"/>
      <c r="PV25" s="184"/>
      <c r="PW25" s="184"/>
      <c r="PX25" s="184"/>
      <c r="PY25" s="184"/>
      <c r="PZ25" s="184"/>
      <c r="QA25" s="184"/>
      <c r="QB25" s="184"/>
      <c r="QC25" s="184"/>
      <c r="QD25" s="184"/>
      <c r="QE25" s="184"/>
      <c r="QF25" s="184"/>
      <c r="QG25" s="184"/>
      <c r="QH25" s="184"/>
      <c r="QI25" s="184"/>
      <c r="QJ25" s="184"/>
      <c r="QK25" s="184"/>
      <c r="QL25" s="184"/>
      <c r="QM25" s="184"/>
      <c r="QN25" s="184"/>
      <c r="QO25" s="184"/>
      <c r="QP25" s="184"/>
      <c r="QQ25" s="184"/>
      <c r="QR25" s="184"/>
      <c r="QS25" s="184"/>
      <c r="QT25" s="184"/>
      <c r="QU25" s="184"/>
      <c r="QV25" s="184"/>
      <c r="QW25" s="184"/>
      <c r="QX25" s="184"/>
      <c r="QY25" s="184"/>
      <c r="QZ25" s="184"/>
      <c r="RA25" s="184"/>
      <c r="RB25" s="184"/>
      <c r="RC25" s="184"/>
      <c r="RD25" s="184"/>
      <c r="RE25" s="184"/>
      <c r="RF25" s="184"/>
      <c r="RG25" s="184"/>
      <c r="RH25" s="184"/>
      <c r="RI25" s="184"/>
      <c r="RJ25" s="184"/>
      <c r="RK25" s="184"/>
      <c r="RL25" s="184"/>
      <c r="RM25" s="184"/>
      <c r="RN25" s="184"/>
      <c r="RO25" s="184"/>
      <c r="RP25" s="184"/>
      <c r="RQ25" s="184"/>
      <c r="RR25" s="184"/>
      <c r="RS25" s="184"/>
      <c r="RT25" s="184"/>
      <c r="RU25" s="184"/>
      <c r="RV25" s="184"/>
      <c r="RW25" s="184"/>
      <c r="RX25" s="184"/>
      <c r="RY25" s="184"/>
      <c r="RZ25" s="184"/>
      <c r="SA25" s="184"/>
      <c r="SB25" s="184"/>
      <c r="SC25" s="184"/>
      <c r="SD25" s="184"/>
      <c r="SE25" s="184"/>
      <c r="SF25" s="184"/>
      <c r="SG25" s="184"/>
      <c r="SH25" s="184"/>
      <c r="SI25" s="184"/>
      <c r="SJ25" s="184"/>
      <c r="SK25" s="184"/>
      <c r="SL25" s="184"/>
      <c r="SM25" s="184"/>
      <c r="SN25" s="184"/>
      <c r="SO25" s="184"/>
      <c r="SP25" s="184"/>
      <c r="SQ25" s="184"/>
      <c r="SR25" s="184"/>
      <c r="SS25" s="184"/>
      <c r="ST25" s="184"/>
      <c r="SU25" s="184"/>
      <c r="SV25" s="184"/>
      <c r="SW25" s="184"/>
      <c r="SX25" s="184"/>
      <c r="SY25" s="184"/>
      <c r="SZ25" s="184"/>
      <c r="TA25" s="184"/>
      <c r="TB25" s="184"/>
      <c r="TC25" s="184"/>
      <c r="TD25" s="184"/>
      <c r="TE25" s="184"/>
      <c r="TF25" s="184"/>
      <c r="TG25" s="184"/>
      <c r="TH25" s="184"/>
      <c r="TI25" s="184"/>
      <c r="TJ25" s="184"/>
      <c r="TK25" s="184"/>
      <c r="TL25" s="184"/>
      <c r="TM25" s="184"/>
      <c r="TN25" s="184"/>
      <c r="TO25" s="184"/>
      <c r="TP25" s="184"/>
      <c r="TQ25" s="184"/>
      <c r="TR25" s="184"/>
      <c r="TS25" s="184"/>
      <c r="TT25" s="184"/>
      <c r="TU25" s="184"/>
      <c r="TV25" s="184"/>
      <c r="TW25" s="184"/>
      <c r="TX25" s="184"/>
      <c r="TY25" s="184"/>
      <c r="TZ25" s="184"/>
      <c r="UA25" s="184"/>
      <c r="UB25" s="184"/>
      <c r="UC25" s="184"/>
      <c r="UD25" s="184"/>
      <c r="UE25" s="184"/>
      <c r="UF25" s="184"/>
      <c r="UG25" s="184"/>
      <c r="UH25" s="184"/>
      <c r="UI25" s="184"/>
      <c r="UJ25" s="184"/>
      <c r="UK25" s="184"/>
      <c r="UL25" s="184"/>
      <c r="UM25" s="184"/>
      <c r="UN25" s="184"/>
      <c r="UO25" s="184"/>
      <c r="UP25" s="184"/>
      <c r="UQ25" s="184"/>
      <c r="UR25" s="184"/>
      <c r="US25" s="184"/>
      <c r="UT25" s="184"/>
      <c r="UU25" s="184"/>
      <c r="UV25" s="184"/>
      <c r="UW25" s="184"/>
      <c r="UX25" s="184"/>
      <c r="UY25" s="184"/>
      <c r="UZ25" s="184"/>
      <c r="VA25" s="184"/>
      <c r="VB25" s="184"/>
      <c r="VC25" s="184"/>
      <c r="VD25" s="184"/>
      <c r="VE25" s="184"/>
      <c r="VF25" s="184"/>
      <c r="VG25" s="184"/>
      <c r="VH25" s="184"/>
      <c r="VI25" s="184"/>
      <c r="VJ25" s="184"/>
      <c r="VK25" s="184"/>
      <c r="VL25" s="184"/>
      <c r="VM25" s="184"/>
      <c r="VN25" s="184"/>
      <c r="VO25" s="184"/>
      <c r="VP25" s="184"/>
      <c r="VQ25" s="184"/>
      <c r="VR25" s="184"/>
      <c r="VS25" s="184"/>
      <c r="VT25" s="184"/>
      <c r="VU25" s="184"/>
      <c r="VV25" s="184"/>
      <c r="VW25" s="184"/>
      <c r="VX25" s="184"/>
      <c r="VY25" s="184"/>
      <c r="VZ25" s="184"/>
      <c r="WA25" s="184"/>
      <c r="WB25" s="184"/>
      <c r="WC25" s="184"/>
      <c r="WD25" s="184"/>
      <c r="WE25" s="184"/>
      <c r="WF25" s="184"/>
      <c r="WG25" s="184"/>
      <c r="WH25" s="184"/>
      <c r="WI25" s="184"/>
      <c r="WJ25" s="184"/>
      <c r="WK25" s="184"/>
      <c r="WL25" s="184"/>
      <c r="WM25" s="184"/>
      <c r="WN25" s="184"/>
      <c r="WO25" s="184"/>
      <c r="WP25" s="184"/>
      <c r="WQ25" s="184"/>
      <c r="WR25" s="184"/>
      <c r="WS25" s="184"/>
      <c r="WT25" s="184"/>
      <c r="WU25" s="184"/>
      <c r="WV25" s="184"/>
      <c r="WW25" s="184"/>
      <c r="WX25" s="184"/>
      <c r="WY25" s="184"/>
      <c r="WZ25" s="184"/>
      <c r="XA25" s="184"/>
      <c r="XB25" s="184"/>
      <c r="XC25" s="184"/>
      <c r="XD25" s="184"/>
      <c r="XE25" s="184"/>
      <c r="XF25" s="184"/>
      <c r="XG25" s="184"/>
      <c r="XH25" s="184"/>
      <c r="XI25" s="184"/>
      <c r="XJ25" s="184"/>
      <c r="XK25" s="184"/>
      <c r="XL25" s="184"/>
      <c r="XM25" s="184"/>
      <c r="XN25" s="184"/>
      <c r="XO25" s="184"/>
      <c r="XP25" s="184"/>
      <c r="XQ25" s="184"/>
      <c r="XR25" s="184"/>
      <c r="XS25" s="184"/>
      <c r="XT25" s="184"/>
      <c r="XU25" s="184"/>
      <c r="XV25" s="184"/>
      <c r="XW25" s="184"/>
      <c r="XX25" s="184"/>
      <c r="XY25" s="184"/>
      <c r="XZ25" s="184"/>
      <c r="YA25" s="184"/>
      <c r="YB25" s="184"/>
      <c r="YC25" s="184"/>
      <c r="YD25" s="184"/>
      <c r="YE25" s="184"/>
      <c r="YF25" s="184"/>
      <c r="YG25" s="184"/>
      <c r="YH25" s="184"/>
      <c r="YI25" s="184"/>
      <c r="YJ25" s="184"/>
      <c r="YK25" s="184"/>
      <c r="YL25" s="184"/>
      <c r="YM25" s="184"/>
      <c r="YN25" s="184"/>
      <c r="YO25" s="184"/>
      <c r="YP25" s="184"/>
      <c r="YQ25" s="184"/>
      <c r="YR25" s="184"/>
      <c r="YS25" s="184"/>
      <c r="YT25" s="184"/>
      <c r="YU25" s="184"/>
      <c r="YV25" s="184"/>
      <c r="YW25" s="184"/>
      <c r="YX25" s="184"/>
      <c r="YY25" s="184"/>
      <c r="YZ25" s="184"/>
      <c r="ZA25" s="184"/>
      <c r="ZB25" s="184"/>
      <c r="ZC25" s="184"/>
      <c r="ZD25" s="184"/>
      <c r="ZE25" s="184"/>
      <c r="ZF25" s="184"/>
      <c r="ZG25" s="184"/>
      <c r="ZH25" s="184"/>
      <c r="ZI25" s="184"/>
      <c r="ZJ25" s="184"/>
      <c r="ZK25" s="184"/>
      <c r="ZL25" s="184"/>
      <c r="ZM25" s="184"/>
      <c r="ZN25" s="184"/>
      <c r="ZO25" s="184"/>
      <c r="ZP25" s="184"/>
      <c r="ZQ25" s="184"/>
      <c r="ZR25" s="184"/>
      <c r="ZS25" s="184"/>
      <c r="ZT25" s="184"/>
      <c r="ZU25" s="184"/>
      <c r="ZV25" s="184"/>
      <c r="ZW25" s="184"/>
      <c r="ZX25" s="184"/>
      <c r="ZY25" s="184"/>
      <c r="ZZ25" s="184"/>
      <c r="AAA25" s="184"/>
      <c r="AAB25" s="184"/>
      <c r="AAC25" s="184"/>
      <c r="AAD25" s="184"/>
      <c r="AAE25" s="184"/>
      <c r="AAF25" s="184"/>
      <c r="AAG25" s="184"/>
      <c r="AAH25" s="184"/>
      <c r="AAI25" s="184"/>
      <c r="AAJ25" s="184"/>
      <c r="AAK25" s="184"/>
      <c r="AAL25" s="184"/>
      <c r="AAM25" s="184"/>
      <c r="AAN25" s="184"/>
      <c r="AAO25" s="184"/>
      <c r="AAP25" s="184"/>
      <c r="AAQ25" s="184"/>
      <c r="AAR25" s="184"/>
      <c r="AAS25" s="184"/>
      <c r="AAT25" s="184"/>
      <c r="AAU25" s="184"/>
      <c r="AAV25" s="184"/>
      <c r="AAW25" s="184"/>
      <c r="AAX25" s="184"/>
      <c r="AAY25" s="184"/>
      <c r="AAZ25" s="184"/>
      <c r="ABA25" s="184"/>
      <c r="ABB25" s="184"/>
      <c r="ABC25" s="184"/>
      <c r="ABD25" s="184"/>
      <c r="ABE25" s="184"/>
      <c r="ABF25" s="184"/>
      <c r="ABG25" s="184"/>
      <c r="ABH25" s="184"/>
      <c r="ABI25" s="184"/>
      <c r="ABJ25" s="184"/>
      <c r="ABK25" s="184"/>
      <c r="ABL25" s="184"/>
      <c r="ABM25" s="184"/>
      <c r="ABN25" s="184"/>
      <c r="ABO25" s="184"/>
      <c r="ABP25" s="184"/>
      <c r="ABQ25" s="184"/>
      <c r="ABR25" s="184"/>
      <c r="ABS25" s="184"/>
      <c r="ABT25" s="184"/>
      <c r="ABU25" s="184"/>
      <c r="ABV25" s="184"/>
      <c r="ABW25" s="184"/>
      <c r="ABX25" s="184"/>
      <c r="ABY25" s="184"/>
      <c r="ABZ25" s="184"/>
      <c r="ACA25" s="184"/>
      <c r="ACB25" s="184"/>
      <c r="ACC25" s="184"/>
      <c r="ACD25" s="184"/>
      <c r="ACE25" s="184"/>
      <c r="ACF25" s="184"/>
      <c r="ACG25" s="184"/>
      <c r="ACH25" s="184"/>
      <c r="ACI25" s="184"/>
      <c r="ACJ25" s="184"/>
      <c r="ACK25" s="184"/>
      <c r="ACL25" s="184"/>
      <c r="ACM25" s="184"/>
      <c r="ACN25" s="184"/>
      <c r="ACO25" s="184"/>
      <c r="ACP25" s="184"/>
      <c r="ACQ25" s="184"/>
      <c r="ACR25" s="184"/>
      <c r="ACS25" s="184"/>
      <c r="ACT25" s="184"/>
      <c r="ACU25" s="184"/>
      <c r="ACV25" s="184"/>
      <c r="ACW25" s="184"/>
      <c r="ACX25" s="184"/>
      <c r="ACY25" s="184"/>
      <c r="ACZ25" s="184"/>
      <c r="ADA25" s="184"/>
      <c r="ADB25" s="184"/>
      <c r="ADC25" s="184"/>
      <c r="ADD25" s="184"/>
      <c r="ADE25" s="184"/>
      <c r="ADF25" s="184"/>
      <c r="ADG25" s="184"/>
      <c r="ADH25" s="184"/>
      <c r="ADI25" s="184"/>
      <c r="ADJ25" s="184"/>
      <c r="ADK25" s="184"/>
      <c r="ADL25" s="184"/>
      <c r="ADM25" s="184"/>
      <c r="ADN25" s="184"/>
      <c r="ADO25" s="184"/>
      <c r="ADP25" s="184"/>
      <c r="ADQ25" s="184"/>
      <c r="ADR25" s="184"/>
      <c r="ADS25" s="184"/>
      <c r="ADT25" s="184"/>
      <c r="ADU25" s="184"/>
      <c r="ADV25" s="184"/>
      <c r="ADW25" s="184"/>
      <c r="ADX25" s="184"/>
      <c r="ADY25" s="184"/>
      <c r="ADZ25" s="184"/>
      <c r="AEA25" s="184"/>
      <c r="AEB25" s="184"/>
      <c r="AEC25" s="184"/>
      <c r="AED25" s="184"/>
      <c r="AEE25" s="184"/>
      <c r="AEF25" s="184"/>
      <c r="AEG25" s="184"/>
      <c r="AEH25" s="184"/>
      <c r="AEI25" s="184"/>
      <c r="AEJ25" s="184"/>
      <c r="AEK25" s="184"/>
      <c r="AEL25" s="184"/>
      <c r="AEM25" s="184"/>
      <c r="AEN25" s="184"/>
      <c r="AEO25" s="184"/>
      <c r="AEP25" s="184"/>
      <c r="AEQ25" s="184"/>
      <c r="AER25" s="184"/>
      <c r="AES25" s="184"/>
      <c r="AET25" s="184"/>
      <c r="AEU25" s="184"/>
      <c r="AEV25" s="184"/>
      <c r="AEW25" s="184"/>
      <c r="AEX25" s="184"/>
      <c r="AEY25" s="184"/>
      <c r="AEZ25" s="184"/>
      <c r="AFA25" s="184"/>
      <c r="AFB25" s="184"/>
      <c r="AFC25" s="184"/>
      <c r="AFD25" s="184"/>
      <c r="AFE25" s="184"/>
      <c r="AFF25" s="184"/>
      <c r="AFG25" s="184"/>
      <c r="AFH25" s="184"/>
      <c r="AFI25" s="184"/>
      <c r="AFJ25" s="184"/>
      <c r="AFK25" s="184"/>
      <c r="AFL25" s="184"/>
      <c r="AFM25" s="184"/>
      <c r="AFN25" s="184"/>
      <c r="AFO25" s="184"/>
      <c r="AFP25" s="184"/>
      <c r="AFQ25" s="184"/>
      <c r="AFR25" s="184"/>
      <c r="AFS25" s="184"/>
      <c r="AFT25" s="184"/>
      <c r="AFU25" s="184"/>
      <c r="AFV25" s="184"/>
      <c r="AFW25" s="184"/>
      <c r="AFX25" s="184"/>
      <c r="AFY25" s="184"/>
      <c r="AFZ25" s="184"/>
      <c r="AGA25" s="184"/>
      <c r="AGB25" s="184"/>
      <c r="AGC25" s="184"/>
      <c r="AGD25" s="184"/>
      <c r="AGE25" s="184"/>
      <c r="AGF25" s="184"/>
      <c r="AGG25" s="184"/>
      <c r="AGH25" s="184"/>
      <c r="AGI25" s="184"/>
      <c r="AGJ25" s="184"/>
      <c r="AGK25" s="184"/>
      <c r="AGL25" s="184"/>
      <c r="AGM25" s="184"/>
      <c r="AGN25" s="184"/>
      <c r="AGO25" s="184"/>
      <c r="AGP25" s="184"/>
      <c r="AGQ25" s="184"/>
      <c r="AGR25" s="184"/>
      <c r="AGS25" s="184"/>
      <c r="AGT25" s="184"/>
      <c r="AGU25" s="184"/>
      <c r="AGV25" s="184"/>
      <c r="AGW25" s="184"/>
      <c r="AGX25" s="184"/>
      <c r="AGY25" s="184"/>
      <c r="AGZ25" s="184"/>
      <c r="AHA25" s="184"/>
      <c r="AHB25" s="184"/>
      <c r="AHC25" s="184"/>
      <c r="AHD25" s="184"/>
      <c r="AHE25" s="184"/>
      <c r="AHF25" s="184"/>
      <c r="AHG25" s="184"/>
      <c r="AHH25" s="184"/>
      <c r="AHI25" s="184"/>
      <c r="AHJ25" s="184"/>
      <c r="AHK25" s="184"/>
      <c r="AHL25" s="184"/>
      <c r="AHM25" s="184"/>
      <c r="AHN25" s="184"/>
      <c r="AHO25" s="184"/>
      <c r="AHP25" s="184"/>
      <c r="AHQ25" s="184"/>
      <c r="AHR25" s="184"/>
      <c r="AHS25" s="184"/>
      <c r="AHT25" s="184"/>
      <c r="AHU25" s="184"/>
      <c r="AHV25" s="184"/>
      <c r="AHW25" s="184"/>
      <c r="AHX25" s="184"/>
      <c r="AHY25" s="184"/>
      <c r="AHZ25" s="184"/>
      <c r="AIA25" s="184"/>
      <c r="AIB25" s="184"/>
      <c r="AIC25" s="184"/>
      <c r="AID25" s="184"/>
      <c r="AIE25" s="184"/>
      <c r="AIF25" s="184"/>
      <c r="AIG25" s="184"/>
      <c r="AIH25" s="184"/>
      <c r="AII25" s="184"/>
      <c r="AIJ25" s="184"/>
      <c r="AIK25" s="184"/>
    </row>
    <row r="26" spans="1:921">
      <c r="A26" s="184"/>
      <c r="B26" s="184"/>
      <c r="C26" s="184"/>
      <c r="D26" s="184"/>
      <c r="E26" s="184"/>
      <c r="F26" s="184"/>
      <c r="G26" s="184"/>
      <c r="H26" s="184"/>
      <c r="I26" s="184"/>
      <c r="J26" s="184"/>
      <c r="K26" s="184"/>
      <c r="L26" s="184"/>
      <c r="M26" s="184"/>
      <c r="N26" s="184"/>
      <c r="O26" s="184"/>
      <c r="P26" s="184"/>
      <c r="Q26" s="184"/>
      <c r="R26" s="250"/>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4"/>
      <c r="CP26" s="184"/>
      <c r="CQ26" s="184"/>
      <c r="CR26" s="184"/>
      <c r="CS26" s="184"/>
      <c r="CT26" s="184"/>
      <c r="CU26" s="184"/>
      <c r="CV26" s="184"/>
      <c r="CW26" s="184"/>
      <c r="CX26" s="184"/>
      <c r="CY26" s="184"/>
      <c r="CZ26" s="184"/>
      <c r="DA26" s="184"/>
      <c r="DB26" s="184"/>
      <c r="DC26" s="184"/>
      <c r="DD26" s="184"/>
      <c r="DE26" s="184"/>
      <c r="DF26" s="184"/>
      <c r="DG26" s="184"/>
      <c r="DH26" s="184"/>
      <c r="DI26" s="184"/>
      <c r="DJ26" s="184"/>
      <c r="DK26" s="184"/>
      <c r="DL26" s="184"/>
      <c r="DM26" s="184"/>
      <c r="DN26" s="184"/>
      <c r="DO26" s="184"/>
      <c r="DP26" s="184"/>
      <c r="DQ26" s="184"/>
      <c r="DR26" s="184"/>
      <c r="DS26" s="184"/>
      <c r="DT26" s="184"/>
      <c r="DU26" s="184"/>
      <c r="DV26" s="184"/>
      <c r="DW26" s="184"/>
      <c r="DX26" s="184"/>
      <c r="DY26" s="184"/>
      <c r="DZ26" s="184"/>
      <c r="EA26" s="184"/>
      <c r="EB26" s="184"/>
      <c r="EC26" s="184"/>
      <c r="ED26" s="184"/>
      <c r="EE26" s="184"/>
      <c r="EF26" s="184"/>
      <c r="EG26" s="184"/>
      <c r="EH26" s="184"/>
      <c r="EI26" s="184"/>
      <c r="EJ26" s="184"/>
      <c r="EK26" s="184"/>
      <c r="EL26" s="184"/>
      <c r="EM26" s="184"/>
      <c r="EN26" s="184"/>
      <c r="EO26" s="184"/>
      <c r="EP26" s="184"/>
      <c r="EQ26" s="184"/>
      <c r="ER26" s="184"/>
      <c r="ES26" s="184"/>
      <c r="ET26" s="184"/>
      <c r="EU26" s="184"/>
      <c r="EV26" s="184"/>
      <c r="EW26" s="184"/>
      <c r="EX26" s="184"/>
      <c r="EY26" s="184"/>
      <c r="EZ26" s="184"/>
      <c r="FA26" s="184"/>
      <c r="FB26" s="184"/>
      <c r="FC26" s="184"/>
      <c r="FD26" s="184"/>
      <c r="FE26" s="184"/>
      <c r="FF26" s="184"/>
      <c r="FG26" s="184"/>
      <c r="FH26" s="184"/>
      <c r="FI26" s="184"/>
      <c r="FJ26" s="184"/>
      <c r="FK26" s="184"/>
      <c r="FL26" s="184"/>
      <c r="FM26" s="184"/>
      <c r="FN26" s="184"/>
      <c r="FO26" s="184"/>
      <c r="FP26" s="184"/>
      <c r="FQ26" s="184"/>
      <c r="FR26" s="184"/>
      <c r="FS26" s="184"/>
      <c r="FT26" s="184"/>
      <c r="FU26" s="184"/>
      <c r="FV26" s="184"/>
      <c r="FW26" s="184"/>
      <c r="FX26" s="184"/>
      <c r="FY26" s="184"/>
      <c r="FZ26" s="184"/>
      <c r="GA26" s="184"/>
      <c r="GB26" s="184"/>
      <c r="GC26" s="184"/>
      <c r="GD26" s="184"/>
      <c r="GE26" s="184"/>
      <c r="GF26" s="184"/>
      <c r="GG26" s="184"/>
      <c r="GH26" s="184"/>
      <c r="GI26" s="184"/>
      <c r="GJ26" s="184"/>
      <c r="GK26" s="184"/>
      <c r="GL26" s="184"/>
      <c r="GM26" s="184"/>
      <c r="GN26" s="184"/>
      <c r="GO26" s="184"/>
      <c r="GP26" s="184"/>
      <c r="GQ26" s="184"/>
      <c r="GR26" s="184"/>
      <c r="GS26" s="184"/>
      <c r="GT26" s="184"/>
      <c r="GU26" s="184"/>
      <c r="GV26" s="184"/>
      <c r="GW26" s="184"/>
      <c r="GX26" s="184"/>
      <c r="GY26" s="184"/>
      <c r="GZ26" s="184"/>
      <c r="HA26" s="184"/>
      <c r="HB26" s="184"/>
      <c r="HC26" s="184"/>
      <c r="HD26" s="184"/>
      <c r="HE26" s="184"/>
      <c r="HF26" s="184"/>
      <c r="HG26" s="184"/>
      <c r="HH26" s="184"/>
      <c r="HI26" s="184"/>
      <c r="HJ26" s="184"/>
      <c r="HK26" s="184"/>
      <c r="HL26" s="184"/>
      <c r="HM26" s="184"/>
      <c r="HN26" s="184"/>
      <c r="HO26" s="184"/>
      <c r="HP26" s="184"/>
      <c r="HQ26" s="184"/>
      <c r="HR26" s="184"/>
      <c r="HS26" s="184"/>
      <c r="HT26" s="184"/>
      <c r="HU26" s="184"/>
      <c r="HV26" s="184"/>
      <c r="HW26" s="184"/>
      <c r="HX26" s="184"/>
      <c r="HY26" s="184"/>
      <c r="HZ26" s="184"/>
      <c r="IA26" s="184"/>
      <c r="IB26" s="184"/>
      <c r="IC26" s="184"/>
      <c r="ID26" s="184"/>
      <c r="IE26" s="184"/>
      <c r="IF26" s="184"/>
      <c r="IG26" s="184"/>
      <c r="IH26" s="184"/>
      <c r="II26" s="184"/>
      <c r="IJ26" s="184"/>
      <c r="IK26" s="184"/>
      <c r="IL26" s="184"/>
      <c r="IM26" s="184"/>
      <c r="IN26" s="184"/>
      <c r="IO26" s="184"/>
      <c r="IP26" s="184"/>
      <c r="IQ26" s="184"/>
      <c r="IR26" s="184"/>
      <c r="IS26" s="184"/>
      <c r="IT26" s="184"/>
      <c r="IU26" s="184"/>
      <c r="IV26" s="184"/>
      <c r="IW26" s="184"/>
      <c r="IX26" s="184"/>
      <c r="IY26" s="184"/>
      <c r="IZ26" s="184"/>
      <c r="JA26" s="184"/>
      <c r="JB26" s="184"/>
      <c r="JC26" s="184"/>
      <c r="JD26" s="184"/>
      <c r="JE26" s="184"/>
      <c r="JF26" s="184"/>
      <c r="JG26" s="184"/>
      <c r="JH26" s="184"/>
      <c r="JI26" s="184"/>
      <c r="JJ26" s="184"/>
      <c r="JK26" s="184"/>
      <c r="JL26" s="184"/>
      <c r="JM26" s="184"/>
      <c r="JN26" s="184"/>
      <c r="JO26" s="184"/>
      <c r="JP26" s="184"/>
      <c r="JQ26" s="184"/>
      <c r="JR26" s="184"/>
      <c r="JS26" s="184"/>
      <c r="JT26" s="184"/>
      <c r="JU26" s="184"/>
      <c r="JV26" s="184"/>
      <c r="JW26" s="184"/>
      <c r="JX26" s="184"/>
      <c r="JY26" s="184"/>
      <c r="JZ26" s="184"/>
      <c r="KA26" s="184"/>
      <c r="KB26" s="184"/>
      <c r="KC26" s="184"/>
      <c r="KD26" s="184"/>
      <c r="KE26" s="184"/>
      <c r="KF26" s="184"/>
      <c r="KG26" s="184"/>
      <c r="KH26" s="184"/>
      <c r="KI26" s="184"/>
      <c r="KJ26" s="184"/>
      <c r="KK26" s="184"/>
      <c r="KL26" s="184"/>
      <c r="KM26" s="184"/>
      <c r="KN26" s="184"/>
      <c r="KO26" s="184"/>
      <c r="KP26" s="184"/>
      <c r="KQ26" s="184"/>
      <c r="KR26" s="184"/>
      <c r="KS26" s="184"/>
      <c r="KT26" s="184"/>
      <c r="KU26" s="184"/>
      <c r="KV26" s="184"/>
      <c r="KW26" s="184"/>
      <c r="KX26" s="184"/>
      <c r="KY26" s="184"/>
      <c r="KZ26" s="184"/>
      <c r="LA26" s="184"/>
      <c r="LB26" s="184"/>
      <c r="LC26" s="184"/>
      <c r="LD26" s="184"/>
      <c r="LE26" s="184"/>
      <c r="LF26" s="184"/>
      <c r="LG26" s="184"/>
      <c r="LH26" s="184"/>
      <c r="LI26" s="184"/>
      <c r="LJ26" s="184"/>
      <c r="LK26" s="184"/>
      <c r="LL26" s="184"/>
      <c r="LM26" s="184"/>
      <c r="LN26" s="184"/>
      <c r="LO26" s="184"/>
      <c r="LP26" s="184"/>
      <c r="LQ26" s="184"/>
      <c r="LR26" s="184"/>
      <c r="LS26" s="184"/>
      <c r="LT26" s="184"/>
      <c r="LU26" s="184"/>
      <c r="LV26" s="184"/>
      <c r="LW26" s="184"/>
      <c r="LX26" s="184"/>
      <c r="LY26" s="184"/>
      <c r="LZ26" s="184"/>
      <c r="MA26" s="184"/>
      <c r="MB26" s="184"/>
      <c r="MC26" s="184"/>
      <c r="MD26" s="184"/>
      <c r="ME26" s="184"/>
      <c r="MF26" s="184"/>
      <c r="MG26" s="184"/>
      <c r="MH26" s="184"/>
      <c r="MI26" s="184"/>
      <c r="MJ26" s="184"/>
      <c r="MK26" s="184"/>
      <c r="ML26" s="184"/>
      <c r="MM26" s="184"/>
      <c r="MN26" s="184"/>
      <c r="MO26" s="184"/>
      <c r="MP26" s="184"/>
      <c r="MQ26" s="184"/>
      <c r="MR26" s="184"/>
      <c r="MS26" s="184"/>
      <c r="MT26" s="184"/>
      <c r="MU26" s="184"/>
      <c r="MV26" s="184"/>
      <c r="MW26" s="184"/>
      <c r="MX26" s="184"/>
      <c r="MY26" s="184"/>
      <c r="MZ26" s="184"/>
      <c r="NA26" s="184"/>
      <c r="NB26" s="184"/>
      <c r="NC26" s="184"/>
      <c r="ND26" s="184"/>
      <c r="NE26" s="184"/>
      <c r="NF26" s="184"/>
      <c r="NG26" s="184"/>
      <c r="NH26" s="184"/>
      <c r="NI26" s="184"/>
      <c r="NJ26" s="184"/>
      <c r="NK26" s="184"/>
      <c r="NL26" s="184"/>
      <c r="NM26" s="184"/>
      <c r="NN26" s="184"/>
      <c r="NO26" s="184"/>
      <c r="NP26" s="184"/>
      <c r="NQ26" s="184"/>
      <c r="NR26" s="184"/>
      <c r="NS26" s="184"/>
      <c r="NT26" s="184"/>
      <c r="NU26" s="184"/>
      <c r="NV26" s="184"/>
      <c r="NW26" s="184"/>
      <c r="NX26" s="184"/>
      <c r="NY26" s="184"/>
      <c r="NZ26" s="184"/>
      <c r="OA26" s="184"/>
      <c r="OB26" s="184"/>
      <c r="OC26" s="184"/>
      <c r="OD26" s="184"/>
      <c r="OE26" s="184"/>
      <c r="OF26" s="184"/>
      <c r="OG26" s="184"/>
      <c r="OH26" s="184"/>
      <c r="OI26" s="184"/>
      <c r="OJ26" s="184"/>
      <c r="OK26" s="184"/>
      <c r="OL26" s="184"/>
      <c r="OM26" s="184"/>
      <c r="ON26" s="184"/>
      <c r="OO26" s="184"/>
      <c r="OP26" s="184"/>
      <c r="OQ26" s="184"/>
      <c r="OR26" s="184"/>
      <c r="OS26" s="184"/>
      <c r="OT26" s="184"/>
      <c r="OU26" s="184"/>
      <c r="OV26" s="184"/>
      <c r="OW26" s="184"/>
      <c r="OX26" s="184"/>
      <c r="OY26" s="184"/>
      <c r="OZ26" s="184"/>
      <c r="PA26" s="184"/>
      <c r="PB26" s="184"/>
      <c r="PC26" s="184"/>
      <c r="PD26" s="184"/>
      <c r="PE26" s="184"/>
      <c r="PF26" s="184"/>
      <c r="PG26" s="184"/>
      <c r="PH26" s="184"/>
      <c r="PI26" s="184"/>
      <c r="PJ26" s="184"/>
      <c r="PK26" s="184"/>
      <c r="PL26" s="184"/>
      <c r="PM26" s="184"/>
      <c r="PN26" s="184"/>
      <c r="PO26" s="184"/>
      <c r="PP26" s="184"/>
      <c r="PQ26" s="184"/>
      <c r="PR26" s="184"/>
      <c r="PS26" s="184"/>
      <c r="PT26" s="184"/>
      <c r="PU26" s="184"/>
      <c r="PV26" s="184"/>
      <c r="PW26" s="184"/>
      <c r="PX26" s="184"/>
      <c r="PY26" s="184"/>
      <c r="PZ26" s="184"/>
      <c r="QA26" s="184"/>
      <c r="QB26" s="184"/>
      <c r="QC26" s="184"/>
      <c r="QD26" s="184"/>
      <c r="QE26" s="184"/>
      <c r="QF26" s="184"/>
      <c r="QG26" s="184"/>
      <c r="QH26" s="184"/>
      <c r="QI26" s="184"/>
      <c r="QJ26" s="184"/>
      <c r="QK26" s="184"/>
      <c r="QL26" s="184"/>
      <c r="QM26" s="184"/>
      <c r="QN26" s="184"/>
      <c r="QO26" s="184"/>
      <c r="QP26" s="184"/>
      <c r="QQ26" s="184"/>
      <c r="QR26" s="184"/>
      <c r="QS26" s="184"/>
      <c r="QT26" s="184"/>
      <c r="QU26" s="184"/>
      <c r="QV26" s="184"/>
      <c r="QW26" s="184"/>
      <c r="QX26" s="184"/>
      <c r="QY26" s="184"/>
      <c r="QZ26" s="184"/>
      <c r="RA26" s="184"/>
      <c r="RB26" s="184"/>
      <c r="RC26" s="184"/>
      <c r="RD26" s="184"/>
      <c r="RE26" s="184"/>
      <c r="RF26" s="184"/>
      <c r="RG26" s="184"/>
      <c r="RH26" s="184"/>
      <c r="RI26" s="184"/>
      <c r="RJ26" s="184"/>
      <c r="RK26" s="184"/>
      <c r="RL26" s="184"/>
      <c r="RM26" s="184"/>
      <c r="RN26" s="184"/>
      <c r="RO26" s="184"/>
      <c r="RP26" s="184"/>
      <c r="RQ26" s="184"/>
      <c r="RR26" s="184"/>
      <c r="RS26" s="184"/>
      <c r="RT26" s="184"/>
      <c r="RU26" s="184"/>
      <c r="RV26" s="184"/>
      <c r="RW26" s="184"/>
      <c r="RX26" s="184"/>
      <c r="RY26" s="184"/>
      <c r="RZ26" s="184"/>
      <c r="SA26" s="184"/>
      <c r="SB26" s="184"/>
      <c r="SC26" s="184"/>
      <c r="SD26" s="184"/>
      <c r="SE26" s="184"/>
      <c r="SF26" s="184"/>
      <c r="SG26" s="184"/>
      <c r="SH26" s="184"/>
      <c r="SI26" s="184"/>
      <c r="SJ26" s="184"/>
      <c r="SK26" s="184"/>
      <c r="SL26" s="184"/>
      <c r="SM26" s="184"/>
      <c r="SN26" s="184"/>
      <c r="SO26" s="184"/>
      <c r="SP26" s="184"/>
      <c r="SQ26" s="184"/>
      <c r="SR26" s="184"/>
      <c r="SS26" s="184"/>
      <c r="ST26" s="184"/>
      <c r="SU26" s="184"/>
      <c r="SV26" s="184"/>
      <c r="SW26" s="184"/>
      <c r="SX26" s="184"/>
      <c r="SY26" s="184"/>
      <c r="SZ26" s="184"/>
      <c r="TA26" s="184"/>
      <c r="TB26" s="184"/>
      <c r="TC26" s="184"/>
      <c r="TD26" s="184"/>
      <c r="TE26" s="184"/>
      <c r="TF26" s="184"/>
      <c r="TG26" s="184"/>
      <c r="TH26" s="184"/>
      <c r="TI26" s="184"/>
      <c r="TJ26" s="184"/>
      <c r="TK26" s="184"/>
      <c r="TL26" s="184"/>
      <c r="TM26" s="184"/>
      <c r="TN26" s="184"/>
      <c r="TO26" s="184"/>
      <c r="TP26" s="184"/>
      <c r="TQ26" s="184"/>
      <c r="TR26" s="184"/>
      <c r="TS26" s="184"/>
      <c r="TT26" s="184"/>
      <c r="TU26" s="184"/>
      <c r="TV26" s="184"/>
      <c r="TW26" s="184"/>
      <c r="TX26" s="184"/>
      <c r="TY26" s="184"/>
      <c r="TZ26" s="184"/>
      <c r="UA26" s="184"/>
      <c r="UB26" s="184"/>
      <c r="UC26" s="184"/>
      <c r="UD26" s="184"/>
      <c r="UE26" s="184"/>
      <c r="UF26" s="184"/>
      <c r="UG26" s="184"/>
      <c r="UH26" s="184"/>
      <c r="UI26" s="184"/>
      <c r="UJ26" s="184"/>
      <c r="UK26" s="184"/>
      <c r="UL26" s="184"/>
      <c r="UM26" s="184"/>
      <c r="UN26" s="184"/>
      <c r="UO26" s="184"/>
      <c r="UP26" s="184"/>
      <c r="UQ26" s="184"/>
      <c r="UR26" s="184"/>
      <c r="US26" s="184"/>
      <c r="UT26" s="184"/>
      <c r="UU26" s="184"/>
      <c r="UV26" s="184"/>
      <c r="UW26" s="184"/>
      <c r="UX26" s="184"/>
      <c r="UY26" s="184"/>
      <c r="UZ26" s="184"/>
      <c r="VA26" s="184"/>
      <c r="VB26" s="184"/>
      <c r="VC26" s="184"/>
      <c r="VD26" s="184"/>
      <c r="VE26" s="184"/>
      <c r="VF26" s="184"/>
      <c r="VG26" s="184"/>
      <c r="VH26" s="184"/>
      <c r="VI26" s="184"/>
      <c r="VJ26" s="184"/>
      <c r="VK26" s="184"/>
      <c r="VL26" s="184"/>
      <c r="VM26" s="184"/>
      <c r="VN26" s="184"/>
      <c r="VO26" s="184"/>
      <c r="VP26" s="184"/>
      <c r="VQ26" s="184"/>
      <c r="VR26" s="184"/>
      <c r="VS26" s="184"/>
      <c r="VT26" s="184"/>
      <c r="VU26" s="184"/>
      <c r="VV26" s="184"/>
      <c r="VW26" s="184"/>
      <c r="VX26" s="184"/>
      <c r="VY26" s="184"/>
      <c r="VZ26" s="184"/>
      <c r="WA26" s="184"/>
      <c r="WB26" s="184"/>
      <c r="WC26" s="184"/>
      <c r="WD26" s="184"/>
      <c r="WE26" s="184"/>
      <c r="WF26" s="184"/>
      <c r="WG26" s="184"/>
      <c r="WH26" s="184"/>
      <c r="WI26" s="184"/>
      <c r="WJ26" s="184"/>
      <c r="WK26" s="184"/>
      <c r="WL26" s="184"/>
      <c r="WM26" s="184"/>
      <c r="WN26" s="184"/>
      <c r="WO26" s="184"/>
      <c r="WP26" s="184"/>
      <c r="WQ26" s="184"/>
      <c r="WR26" s="184"/>
      <c r="WS26" s="184"/>
      <c r="WT26" s="184"/>
      <c r="WU26" s="184"/>
      <c r="WV26" s="184"/>
      <c r="WW26" s="184"/>
      <c r="WX26" s="184"/>
      <c r="WY26" s="184"/>
      <c r="WZ26" s="184"/>
      <c r="XA26" s="184"/>
      <c r="XB26" s="184"/>
      <c r="XC26" s="184"/>
      <c r="XD26" s="184"/>
      <c r="XE26" s="184"/>
      <c r="XF26" s="184"/>
      <c r="XG26" s="184"/>
      <c r="XH26" s="184"/>
      <c r="XI26" s="184"/>
      <c r="XJ26" s="184"/>
      <c r="XK26" s="184"/>
      <c r="XL26" s="184"/>
      <c r="XM26" s="184"/>
      <c r="XN26" s="184"/>
      <c r="XO26" s="184"/>
      <c r="XP26" s="184"/>
      <c r="XQ26" s="184"/>
      <c r="XR26" s="184"/>
      <c r="XS26" s="184"/>
      <c r="XT26" s="184"/>
      <c r="XU26" s="184"/>
      <c r="XV26" s="184"/>
      <c r="XW26" s="184"/>
      <c r="XX26" s="184"/>
      <c r="XY26" s="184"/>
      <c r="XZ26" s="184"/>
      <c r="YA26" s="184"/>
      <c r="YB26" s="184"/>
      <c r="YC26" s="184"/>
      <c r="YD26" s="184"/>
      <c r="YE26" s="184"/>
      <c r="YF26" s="184"/>
      <c r="YG26" s="184"/>
      <c r="YH26" s="184"/>
      <c r="YI26" s="184"/>
      <c r="YJ26" s="184"/>
      <c r="YK26" s="184"/>
      <c r="YL26" s="184"/>
      <c r="YM26" s="184"/>
      <c r="YN26" s="184"/>
      <c r="YO26" s="184"/>
      <c r="YP26" s="184"/>
      <c r="YQ26" s="184"/>
      <c r="YR26" s="184"/>
      <c r="YS26" s="184"/>
      <c r="YT26" s="184"/>
      <c r="YU26" s="184"/>
      <c r="YV26" s="184"/>
      <c r="YW26" s="184"/>
      <c r="YX26" s="184"/>
      <c r="YY26" s="184"/>
      <c r="YZ26" s="184"/>
      <c r="ZA26" s="184"/>
      <c r="ZB26" s="184"/>
      <c r="ZC26" s="184"/>
      <c r="ZD26" s="184"/>
      <c r="ZE26" s="184"/>
      <c r="ZF26" s="184"/>
      <c r="ZG26" s="184"/>
      <c r="ZH26" s="184"/>
      <c r="ZI26" s="184"/>
      <c r="ZJ26" s="184"/>
      <c r="ZK26" s="184"/>
      <c r="ZL26" s="184"/>
      <c r="ZM26" s="184"/>
      <c r="ZN26" s="184"/>
      <c r="ZO26" s="184"/>
      <c r="ZP26" s="184"/>
      <c r="ZQ26" s="184"/>
      <c r="ZR26" s="184"/>
      <c r="ZS26" s="184"/>
      <c r="ZT26" s="184"/>
      <c r="ZU26" s="184"/>
      <c r="ZV26" s="184"/>
      <c r="ZW26" s="184"/>
      <c r="ZX26" s="184"/>
      <c r="ZY26" s="184"/>
      <c r="ZZ26" s="184"/>
      <c r="AAA26" s="184"/>
      <c r="AAB26" s="184"/>
      <c r="AAC26" s="184"/>
      <c r="AAD26" s="184"/>
      <c r="AAE26" s="184"/>
      <c r="AAF26" s="184"/>
      <c r="AAG26" s="184"/>
      <c r="AAH26" s="184"/>
      <c r="AAI26" s="184"/>
      <c r="AAJ26" s="184"/>
      <c r="AAK26" s="184"/>
      <c r="AAL26" s="184"/>
      <c r="AAM26" s="184"/>
      <c r="AAN26" s="184"/>
      <c r="AAO26" s="184"/>
      <c r="AAP26" s="184"/>
      <c r="AAQ26" s="184"/>
      <c r="AAR26" s="184"/>
      <c r="AAS26" s="184"/>
      <c r="AAT26" s="184"/>
      <c r="AAU26" s="184"/>
      <c r="AAV26" s="184"/>
      <c r="AAW26" s="184"/>
      <c r="AAX26" s="184"/>
      <c r="AAY26" s="184"/>
      <c r="AAZ26" s="184"/>
      <c r="ABA26" s="184"/>
      <c r="ABB26" s="184"/>
      <c r="ABC26" s="184"/>
      <c r="ABD26" s="184"/>
      <c r="ABE26" s="184"/>
      <c r="ABF26" s="184"/>
      <c r="ABG26" s="184"/>
      <c r="ABH26" s="184"/>
      <c r="ABI26" s="184"/>
      <c r="ABJ26" s="184"/>
      <c r="ABK26" s="184"/>
      <c r="ABL26" s="184"/>
      <c r="ABM26" s="184"/>
      <c r="ABN26" s="184"/>
      <c r="ABO26" s="184"/>
      <c r="ABP26" s="184"/>
      <c r="ABQ26" s="184"/>
      <c r="ABR26" s="184"/>
      <c r="ABS26" s="184"/>
      <c r="ABT26" s="184"/>
      <c r="ABU26" s="184"/>
      <c r="ABV26" s="184"/>
      <c r="ABW26" s="184"/>
      <c r="ABX26" s="184"/>
      <c r="ABY26" s="184"/>
      <c r="ABZ26" s="184"/>
      <c r="ACA26" s="184"/>
      <c r="ACB26" s="184"/>
      <c r="ACC26" s="184"/>
      <c r="ACD26" s="184"/>
      <c r="ACE26" s="184"/>
      <c r="ACF26" s="184"/>
      <c r="ACG26" s="184"/>
      <c r="ACH26" s="184"/>
      <c r="ACI26" s="184"/>
      <c r="ACJ26" s="184"/>
      <c r="ACK26" s="184"/>
      <c r="ACL26" s="184"/>
      <c r="ACM26" s="184"/>
      <c r="ACN26" s="184"/>
      <c r="ACO26" s="184"/>
      <c r="ACP26" s="184"/>
      <c r="ACQ26" s="184"/>
      <c r="ACR26" s="184"/>
      <c r="ACS26" s="184"/>
      <c r="ACT26" s="184"/>
      <c r="ACU26" s="184"/>
      <c r="ACV26" s="184"/>
      <c r="ACW26" s="184"/>
      <c r="ACX26" s="184"/>
      <c r="ACY26" s="184"/>
      <c r="ACZ26" s="184"/>
      <c r="ADA26" s="184"/>
      <c r="ADB26" s="184"/>
      <c r="ADC26" s="184"/>
      <c r="ADD26" s="184"/>
      <c r="ADE26" s="184"/>
      <c r="ADF26" s="184"/>
      <c r="ADG26" s="184"/>
      <c r="ADH26" s="184"/>
      <c r="ADI26" s="184"/>
      <c r="ADJ26" s="184"/>
      <c r="ADK26" s="184"/>
      <c r="ADL26" s="184"/>
      <c r="ADM26" s="184"/>
      <c r="ADN26" s="184"/>
      <c r="ADO26" s="184"/>
      <c r="ADP26" s="184"/>
      <c r="ADQ26" s="184"/>
      <c r="ADR26" s="184"/>
      <c r="ADS26" s="184"/>
      <c r="ADT26" s="184"/>
      <c r="ADU26" s="184"/>
      <c r="ADV26" s="184"/>
      <c r="ADW26" s="184"/>
      <c r="ADX26" s="184"/>
      <c r="ADY26" s="184"/>
      <c r="ADZ26" s="184"/>
      <c r="AEA26" s="184"/>
      <c r="AEB26" s="184"/>
      <c r="AEC26" s="184"/>
      <c r="AED26" s="184"/>
      <c r="AEE26" s="184"/>
      <c r="AEF26" s="184"/>
      <c r="AEG26" s="184"/>
      <c r="AEH26" s="184"/>
      <c r="AEI26" s="184"/>
      <c r="AEJ26" s="184"/>
      <c r="AEK26" s="184"/>
      <c r="AEL26" s="184"/>
      <c r="AEM26" s="184"/>
      <c r="AEN26" s="184"/>
      <c r="AEO26" s="184"/>
      <c r="AEP26" s="184"/>
      <c r="AEQ26" s="184"/>
      <c r="AER26" s="184"/>
      <c r="AES26" s="184"/>
      <c r="AET26" s="184"/>
      <c r="AEU26" s="184"/>
      <c r="AEV26" s="184"/>
      <c r="AEW26" s="184"/>
      <c r="AEX26" s="184"/>
      <c r="AEY26" s="184"/>
      <c r="AEZ26" s="184"/>
      <c r="AFA26" s="184"/>
      <c r="AFB26" s="184"/>
      <c r="AFC26" s="184"/>
      <c r="AFD26" s="184"/>
      <c r="AFE26" s="184"/>
      <c r="AFF26" s="184"/>
      <c r="AFG26" s="184"/>
      <c r="AFH26" s="184"/>
      <c r="AFI26" s="184"/>
      <c r="AFJ26" s="184"/>
      <c r="AFK26" s="184"/>
      <c r="AFL26" s="184"/>
      <c r="AFM26" s="184"/>
      <c r="AFN26" s="184"/>
      <c r="AFO26" s="184"/>
      <c r="AFP26" s="184"/>
      <c r="AFQ26" s="184"/>
      <c r="AFR26" s="184"/>
      <c r="AFS26" s="184"/>
      <c r="AFT26" s="184"/>
      <c r="AFU26" s="184"/>
      <c r="AFV26" s="184"/>
      <c r="AFW26" s="184"/>
      <c r="AFX26" s="184"/>
      <c r="AFY26" s="184"/>
      <c r="AFZ26" s="184"/>
      <c r="AGA26" s="184"/>
      <c r="AGB26" s="184"/>
      <c r="AGC26" s="184"/>
      <c r="AGD26" s="184"/>
      <c r="AGE26" s="184"/>
      <c r="AGF26" s="184"/>
      <c r="AGG26" s="184"/>
      <c r="AGH26" s="184"/>
      <c r="AGI26" s="184"/>
      <c r="AGJ26" s="184"/>
      <c r="AGK26" s="184"/>
      <c r="AGL26" s="184"/>
      <c r="AGM26" s="184"/>
      <c r="AGN26" s="184"/>
      <c r="AGO26" s="184"/>
      <c r="AGP26" s="184"/>
      <c r="AGQ26" s="184"/>
      <c r="AGR26" s="184"/>
      <c r="AGS26" s="184"/>
      <c r="AGT26" s="184"/>
      <c r="AGU26" s="184"/>
      <c r="AGV26" s="184"/>
      <c r="AGW26" s="184"/>
      <c r="AGX26" s="184"/>
      <c r="AGY26" s="184"/>
      <c r="AGZ26" s="184"/>
      <c r="AHA26" s="184"/>
      <c r="AHB26" s="184"/>
      <c r="AHC26" s="184"/>
      <c r="AHD26" s="184"/>
      <c r="AHE26" s="184"/>
      <c r="AHF26" s="184"/>
      <c r="AHG26" s="184"/>
      <c r="AHH26" s="184"/>
      <c r="AHI26" s="184"/>
      <c r="AHJ26" s="184"/>
      <c r="AHK26" s="184"/>
      <c r="AHL26" s="184"/>
      <c r="AHM26" s="184"/>
      <c r="AHN26" s="184"/>
      <c r="AHO26" s="184"/>
      <c r="AHP26" s="184"/>
      <c r="AHQ26" s="184"/>
      <c r="AHR26" s="184"/>
      <c r="AHS26" s="184"/>
      <c r="AHT26" s="184"/>
      <c r="AHU26" s="184"/>
      <c r="AHV26" s="184"/>
      <c r="AHW26" s="184"/>
      <c r="AHX26" s="184"/>
      <c r="AHY26" s="184"/>
      <c r="AHZ26" s="184"/>
      <c r="AIA26" s="184"/>
      <c r="AIB26" s="184"/>
      <c r="AIC26" s="184"/>
      <c r="AID26" s="184"/>
      <c r="AIE26" s="184"/>
      <c r="AIF26" s="184"/>
      <c r="AIG26" s="184"/>
      <c r="AIH26" s="184"/>
      <c r="AII26" s="184"/>
      <c r="AIJ26" s="184"/>
      <c r="AIK26" s="184"/>
    </row>
    <row r="27" spans="1:921">
      <c r="A27" s="184"/>
      <c r="B27" s="184"/>
      <c r="C27" s="184"/>
      <c r="D27" s="184"/>
      <c r="E27" s="184"/>
      <c r="F27" s="184"/>
      <c r="G27" s="184"/>
      <c r="H27" s="184"/>
      <c r="I27" s="184"/>
      <c r="J27" s="184"/>
      <c r="K27" s="184"/>
      <c r="L27" s="184"/>
      <c r="M27" s="184"/>
      <c r="N27" s="184"/>
      <c r="O27" s="184"/>
      <c r="P27" s="184"/>
      <c r="Q27" s="184"/>
      <c r="R27" s="250"/>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c r="CA27" s="184"/>
      <c r="CB27" s="184"/>
      <c r="CC27" s="184"/>
      <c r="CD27" s="184"/>
      <c r="CE27" s="184"/>
      <c r="CF27" s="184"/>
      <c r="CG27" s="184"/>
      <c r="CH27" s="184"/>
      <c r="CI27" s="184"/>
      <c r="CJ27" s="184"/>
      <c r="CK27" s="184"/>
      <c r="CL27" s="184"/>
      <c r="CM27" s="184"/>
      <c r="CN27" s="184"/>
      <c r="CO27" s="184"/>
      <c r="CP27" s="184"/>
      <c r="CQ27" s="184"/>
      <c r="CR27" s="184"/>
      <c r="CS27" s="184"/>
      <c r="CT27" s="184"/>
      <c r="CU27" s="184"/>
      <c r="CV27" s="184"/>
      <c r="CW27" s="184"/>
      <c r="CX27" s="184"/>
      <c r="CY27" s="184"/>
      <c r="CZ27" s="184"/>
      <c r="DA27" s="184"/>
      <c r="DB27" s="184"/>
      <c r="DC27" s="184"/>
      <c r="DD27" s="184"/>
      <c r="DE27" s="184"/>
      <c r="DF27" s="184"/>
      <c r="DG27" s="184"/>
      <c r="DH27" s="184"/>
      <c r="DI27" s="184"/>
      <c r="DJ27" s="184"/>
      <c r="DK27" s="184"/>
      <c r="DL27" s="184"/>
      <c r="DM27" s="184"/>
      <c r="DN27" s="184"/>
      <c r="DO27" s="184"/>
      <c r="DP27" s="184"/>
      <c r="DQ27" s="184"/>
      <c r="DR27" s="184"/>
      <c r="DS27" s="184"/>
      <c r="DT27" s="184"/>
      <c r="DU27" s="184"/>
      <c r="DV27" s="184"/>
      <c r="DW27" s="184"/>
      <c r="DX27" s="184"/>
      <c r="DY27" s="184"/>
      <c r="DZ27" s="184"/>
      <c r="EA27" s="184"/>
      <c r="EB27" s="184"/>
      <c r="EC27" s="184"/>
      <c r="ED27" s="184"/>
      <c r="EE27" s="184"/>
      <c r="EF27" s="184"/>
      <c r="EG27" s="184"/>
      <c r="EH27" s="184"/>
      <c r="EI27" s="184"/>
      <c r="EJ27" s="184"/>
      <c r="EK27" s="184"/>
      <c r="EL27" s="184"/>
      <c r="EM27" s="184"/>
      <c r="EN27" s="184"/>
      <c r="EO27" s="184"/>
      <c r="EP27" s="184"/>
      <c r="EQ27" s="184"/>
      <c r="ER27" s="184"/>
      <c r="ES27" s="184"/>
      <c r="ET27" s="184"/>
      <c r="EU27" s="184"/>
      <c r="EV27" s="184"/>
      <c r="EW27" s="184"/>
      <c r="EX27" s="184"/>
      <c r="EY27" s="184"/>
      <c r="EZ27" s="184"/>
      <c r="FA27" s="184"/>
      <c r="FB27" s="184"/>
      <c r="FC27" s="184"/>
      <c r="FD27" s="184"/>
      <c r="FE27" s="184"/>
      <c r="FF27" s="184"/>
      <c r="FG27" s="184"/>
      <c r="FH27" s="184"/>
      <c r="FI27" s="184"/>
      <c r="FJ27" s="184"/>
      <c r="FK27" s="184"/>
      <c r="FL27" s="184"/>
      <c r="FM27" s="184"/>
      <c r="FN27" s="184"/>
      <c r="FO27" s="184"/>
      <c r="FP27" s="184"/>
      <c r="FQ27" s="184"/>
      <c r="FR27" s="184"/>
      <c r="FS27" s="184"/>
      <c r="FT27" s="184"/>
      <c r="FU27" s="184"/>
      <c r="FV27" s="184"/>
      <c r="FW27" s="184"/>
      <c r="FX27" s="184"/>
      <c r="FY27" s="184"/>
      <c r="FZ27" s="184"/>
      <c r="GA27" s="184"/>
      <c r="GB27" s="184"/>
      <c r="GC27" s="184"/>
      <c r="GD27" s="184"/>
      <c r="GE27" s="184"/>
      <c r="GF27" s="184"/>
      <c r="GG27" s="184"/>
      <c r="GH27" s="184"/>
      <c r="GI27" s="184"/>
      <c r="GJ27" s="184"/>
      <c r="GK27" s="184"/>
      <c r="GL27" s="184"/>
      <c r="GM27" s="184"/>
      <c r="GN27" s="184"/>
      <c r="GO27" s="184"/>
      <c r="GP27" s="184"/>
      <c r="GQ27" s="184"/>
      <c r="GR27" s="184"/>
      <c r="GS27" s="184"/>
      <c r="GT27" s="184"/>
      <c r="GU27" s="184"/>
      <c r="GV27" s="184"/>
      <c r="GW27" s="184"/>
      <c r="GX27" s="184"/>
      <c r="GY27" s="184"/>
      <c r="GZ27" s="184"/>
      <c r="HA27" s="184"/>
      <c r="HB27" s="184"/>
      <c r="HC27" s="184"/>
      <c r="HD27" s="184"/>
      <c r="HE27" s="184"/>
      <c r="HF27" s="184"/>
      <c r="HG27" s="184"/>
      <c r="HH27" s="184"/>
      <c r="HI27" s="184"/>
      <c r="HJ27" s="184"/>
      <c r="HK27" s="184"/>
      <c r="HL27" s="184"/>
      <c r="HM27" s="184"/>
      <c r="HN27" s="184"/>
      <c r="HO27" s="184"/>
      <c r="HP27" s="184"/>
      <c r="HQ27" s="184"/>
      <c r="HR27" s="184"/>
      <c r="HS27" s="184"/>
      <c r="HT27" s="184"/>
      <c r="HU27" s="184"/>
      <c r="HV27" s="184"/>
      <c r="HW27" s="184"/>
      <c r="HX27" s="184"/>
      <c r="HY27" s="184"/>
      <c r="HZ27" s="184"/>
      <c r="IA27" s="184"/>
      <c r="IB27" s="184"/>
      <c r="IC27" s="184"/>
      <c r="ID27" s="184"/>
      <c r="IE27" s="184"/>
      <c r="IF27" s="184"/>
      <c r="IG27" s="184"/>
      <c r="IH27" s="184"/>
      <c r="II27" s="184"/>
      <c r="IJ27" s="184"/>
      <c r="IK27" s="184"/>
      <c r="IL27" s="184"/>
      <c r="IM27" s="184"/>
      <c r="IN27" s="184"/>
      <c r="IO27" s="184"/>
      <c r="IP27" s="184"/>
      <c r="IQ27" s="184"/>
      <c r="IR27" s="184"/>
      <c r="IS27" s="184"/>
      <c r="IT27" s="184"/>
      <c r="IU27" s="184"/>
      <c r="IV27" s="184"/>
      <c r="IW27" s="184"/>
      <c r="IX27" s="184"/>
      <c r="IY27" s="184"/>
      <c r="IZ27" s="184"/>
      <c r="JA27" s="184"/>
      <c r="JB27" s="184"/>
      <c r="JC27" s="184"/>
      <c r="JD27" s="184"/>
      <c r="JE27" s="184"/>
      <c r="JF27" s="184"/>
      <c r="JG27" s="184"/>
      <c r="JH27" s="184"/>
      <c r="JI27" s="184"/>
      <c r="JJ27" s="184"/>
      <c r="JK27" s="184"/>
      <c r="JL27" s="184"/>
      <c r="JM27" s="184"/>
      <c r="JN27" s="184"/>
      <c r="JO27" s="184"/>
      <c r="JP27" s="184"/>
      <c r="JQ27" s="184"/>
      <c r="JR27" s="184"/>
      <c r="JS27" s="184"/>
      <c r="JT27" s="184"/>
      <c r="JU27" s="184"/>
      <c r="JV27" s="184"/>
      <c r="JW27" s="184"/>
      <c r="JX27" s="184"/>
      <c r="JY27" s="184"/>
      <c r="JZ27" s="184"/>
      <c r="KA27" s="184"/>
      <c r="KB27" s="184"/>
      <c r="KC27" s="184"/>
      <c r="KD27" s="184"/>
      <c r="KE27" s="184"/>
      <c r="KF27" s="184"/>
      <c r="KG27" s="184"/>
      <c r="KH27" s="184"/>
      <c r="KI27" s="184"/>
      <c r="KJ27" s="184"/>
      <c r="KK27" s="184"/>
      <c r="KL27" s="184"/>
      <c r="KM27" s="184"/>
      <c r="KN27" s="184"/>
      <c r="KO27" s="184"/>
      <c r="KP27" s="184"/>
      <c r="KQ27" s="184"/>
      <c r="KR27" s="184"/>
      <c r="KS27" s="184"/>
      <c r="KT27" s="184"/>
      <c r="KU27" s="184"/>
      <c r="KV27" s="184"/>
      <c r="KW27" s="184"/>
      <c r="KX27" s="184"/>
      <c r="KY27" s="184"/>
      <c r="KZ27" s="184"/>
      <c r="LA27" s="184"/>
      <c r="LB27" s="184"/>
      <c r="LC27" s="184"/>
      <c r="LD27" s="184"/>
      <c r="LE27" s="184"/>
      <c r="LF27" s="184"/>
      <c r="LG27" s="184"/>
      <c r="LH27" s="184"/>
      <c r="LI27" s="184"/>
      <c r="LJ27" s="184"/>
      <c r="LK27" s="184"/>
      <c r="LL27" s="184"/>
      <c r="LM27" s="184"/>
      <c r="LN27" s="184"/>
      <c r="LO27" s="184"/>
      <c r="LP27" s="184"/>
      <c r="LQ27" s="184"/>
      <c r="LR27" s="184"/>
      <c r="LS27" s="184"/>
      <c r="LT27" s="184"/>
      <c r="LU27" s="184"/>
      <c r="LV27" s="184"/>
      <c r="LW27" s="184"/>
      <c r="LX27" s="184"/>
      <c r="LY27" s="184"/>
      <c r="LZ27" s="184"/>
      <c r="MA27" s="184"/>
      <c r="MB27" s="184"/>
      <c r="MC27" s="184"/>
      <c r="MD27" s="184"/>
      <c r="ME27" s="184"/>
      <c r="MF27" s="184"/>
      <c r="MG27" s="184"/>
      <c r="MH27" s="184"/>
      <c r="MI27" s="184"/>
      <c r="MJ27" s="184"/>
      <c r="MK27" s="184"/>
      <c r="ML27" s="184"/>
      <c r="MM27" s="184"/>
      <c r="MN27" s="184"/>
      <c r="MO27" s="184"/>
      <c r="MP27" s="184"/>
      <c r="MQ27" s="184"/>
      <c r="MR27" s="184"/>
      <c r="MS27" s="184"/>
      <c r="MT27" s="184"/>
      <c r="MU27" s="184"/>
      <c r="MV27" s="184"/>
      <c r="MW27" s="184"/>
      <c r="MX27" s="184"/>
      <c r="MY27" s="184"/>
      <c r="MZ27" s="184"/>
      <c r="NA27" s="184"/>
      <c r="NB27" s="184"/>
      <c r="NC27" s="184"/>
      <c r="ND27" s="184"/>
      <c r="NE27" s="184"/>
      <c r="NF27" s="184"/>
      <c r="NG27" s="184"/>
      <c r="NH27" s="184"/>
      <c r="NI27" s="184"/>
      <c r="NJ27" s="184"/>
      <c r="NK27" s="184"/>
      <c r="NL27" s="184"/>
      <c r="NM27" s="184"/>
      <c r="NN27" s="184"/>
      <c r="NO27" s="184"/>
      <c r="NP27" s="184"/>
      <c r="NQ27" s="184"/>
      <c r="NR27" s="184"/>
      <c r="NS27" s="184"/>
      <c r="NT27" s="184"/>
      <c r="NU27" s="184"/>
      <c r="NV27" s="184"/>
      <c r="NW27" s="184"/>
      <c r="NX27" s="184"/>
      <c r="NY27" s="184"/>
      <c r="NZ27" s="184"/>
      <c r="OA27" s="184"/>
      <c r="OB27" s="184"/>
      <c r="OC27" s="184"/>
      <c r="OD27" s="184"/>
      <c r="OE27" s="184"/>
      <c r="OF27" s="184"/>
      <c r="OG27" s="184"/>
      <c r="OH27" s="184"/>
      <c r="OI27" s="184"/>
      <c r="OJ27" s="184"/>
      <c r="OK27" s="184"/>
      <c r="OL27" s="184"/>
      <c r="OM27" s="184"/>
      <c r="ON27" s="184"/>
      <c r="OO27" s="184"/>
      <c r="OP27" s="184"/>
      <c r="OQ27" s="184"/>
      <c r="OR27" s="184"/>
      <c r="OS27" s="184"/>
      <c r="OT27" s="184"/>
      <c r="OU27" s="184"/>
      <c r="OV27" s="184"/>
      <c r="OW27" s="184"/>
      <c r="OX27" s="184"/>
      <c r="OY27" s="184"/>
      <c r="OZ27" s="184"/>
      <c r="PA27" s="184"/>
      <c r="PB27" s="184"/>
      <c r="PC27" s="184"/>
      <c r="PD27" s="184"/>
      <c r="PE27" s="184"/>
      <c r="PF27" s="184"/>
      <c r="PG27" s="184"/>
      <c r="PH27" s="184"/>
      <c r="PI27" s="184"/>
      <c r="PJ27" s="184"/>
      <c r="PK27" s="184"/>
      <c r="PL27" s="184"/>
      <c r="PM27" s="184"/>
      <c r="PN27" s="184"/>
      <c r="PO27" s="184"/>
      <c r="PP27" s="184"/>
      <c r="PQ27" s="184"/>
      <c r="PR27" s="184"/>
      <c r="PS27" s="184"/>
      <c r="PT27" s="184"/>
      <c r="PU27" s="184"/>
      <c r="PV27" s="184"/>
      <c r="PW27" s="184"/>
      <c r="PX27" s="184"/>
      <c r="PY27" s="184"/>
      <c r="PZ27" s="184"/>
      <c r="QA27" s="184"/>
      <c r="QB27" s="184"/>
      <c r="QC27" s="184"/>
      <c r="QD27" s="184"/>
      <c r="QE27" s="184"/>
      <c r="QF27" s="184"/>
      <c r="QG27" s="184"/>
      <c r="QH27" s="184"/>
      <c r="QI27" s="184"/>
      <c r="QJ27" s="184"/>
      <c r="QK27" s="184"/>
      <c r="QL27" s="184"/>
      <c r="QM27" s="184"/>
      <c r="QN27" s="184"/>
      <c r="QO27" s="184"/>
      <c r="QP27" s="184"/>
      <c r="QQ27" s="184"/>
      <c r="QR27" s="184"/>
      <c r="QS27" s="184"/>
      <c r="QT27" s="184"/>
      <c r="QU27" s="184"/>
      <c r="QV27" s="184"/>
      <c r="QW27" s="184"/>
      <c r="QX27" s="184"/>
      <c r="QY27" s="184"/>
      <c r="QZ27" s="184"/>
      <c r="RA27" s="184"/>
      <c r="RB27" s="184"/>
      <c r="RC27" s="184"/>
      <c r="RD27" s="184"/>
      <c r="RE27" s="184"/>
      <c r="RF27" s="184"/>
      <c r="RG27" s="184"/>
      <c r="RH27" s="184"/>
      <c r="RI27" s="184"/>
      <c r="RJ27" s="184"/>
      <c r="RK27" s="184"/>
      <c r="RL27" s="184"/>
      <c r="RM27" s="184"/>
      <c r="RN27" s="184"/>
      <c r="RO27" s="184"/>
      <c r="RP27" s="184"/>
      <c r="RQ27" s="184"/>
      <c r="RR27" s="184"/>
      <c r="RS27" s="184"/>
      <c r="RT27" s="184"/>
      <c r="RU27" s="184"/>
      <c r="RV27" s="184"/>
      <c r="RW27" s="184"/>
      <c r="RX27" s="184"/>
      <c r="RY27" s="184"/>
      <c r="RZ27" s="184"/>
      <c r="SA27" s="184"/>
      <c r="SB27" s="184"/>
      <c r="SC27" s="184"/>
      <c r="SD27" s="184"/>
      <c r="SE27" s="184"/>
      <c r="SF27" s="184"/>
      <c r="SG27" s="184"/>
      <c r="SH27" s="184"/>
      <c r="SI27" s="184"/>
      <c r="SJ27" s="184"/>
      <c r="SK27" s="184"/>
      <c r="SL27" s="184"/>
      <c r="SM27" s="184"/>
      <c r="SN27" s="184"/>
      <c r="SO27" s="184"/>
      <c r="SP27" s="184"/>
      <c r="SQ27" s="184"/>
      <c r="SR27" s="184"/>
      <c r="SS27" s="184"/>
      <c r="ST27" s="184"/>
      <c r="SU27" s="184"/>
      <c r="SV27" s="184"/>
      <c r="SW27" s="184"/>
      <c r="SX27" s="184"/>
      <c r="SY27" s="184"/>
      <c r="SZ27" s="184"/>
      <c r="TA27" s="184"/>
      <c r="TB27" s="184"/>
      <c r="TC27" s="184"/>
      <c r="TD27" s="184"/>
      <c r="TE27" s="184"/>
      <c r="TF27" s="184"/>
      <c r="TG27" s="184"/>
      <c r="TH27" s="184"/>
      <c r="TI27" s="184"/>
      <c r="TJ27" s="184"/>
      <c r="TK27" s="184"/>
      <c r="TL27" s="184"/>
      <c r="TM27" s="184"/>
      <c r="TN27" s="184"/>
      <c r="TO27" s="184"/>
      <c r="TP27" s="184"/>
      <c r="TQ27" s="184"/>
      <c r="TR27" s="184"/>
      <c r="TS27" s="184"/>
      <c r="TT27" s="184"/>
      <c r="TU27" s="184"/>
      <c r="TV27" s="184"/>
      <c r="TW27" s="184"/>
      <c r="TX27" s="184"/>
      <c r="TY27" s="184"/>
      <c r="TZ27" s="184"/>
      <c r="UA27" s="184"/>
      <c r="UB27" s="184"/>
      <c r="UC27" s="184"/>
      <c r="UD27" s="184"/>
      <c r="UE27" s="184"/>
      <c r="UF27" s="184"/>
      <c r="UG27" s="184"/>
      <c r="UH27" s="184"/>
      <c r="UI27" s="184"/>
      <c r="UJ27" s="184"/>
      <c r="UK27" s="184"/>
      <c r="UL27" s="184"/>
      <c r="UM27" s="184"/>
      <c r="UN27" s="184"/>
      <c r="UO27" s="184"/>
      <c r="UP27" s="184"/>
      <c r="UQ27" s="184"/>
      <c r="UR27" s="184"/>
      <c r="US27" s="184"/>
      <c r="UT27" s="184"/>
      <c r="UU27" s="184"/>
      <c r="UV27" s="184"/>
      <c r="UW27" s="184"/>
      <c r="UX27" s="184"/>
      <c r="UY27" s="184"/>
      <c r="UZ27" s="184"/>
      <c r="VA27" s="184"/>
      <c r="VB27" s="184"/>
      <c r="VC27" s="184"/>
      <c r="VD27" s="184"/>
      <c r="VE27" s="184"/>
      <c r="VF27" s="184"/>
      <c r="VG27" s="184"/>
      <c r="VH27" s="184"/>
      <c r="VI27" s="184"/>
      <c r="VJ27" s="184"/>
      <c r="VK27" s="184"/>
      <c r="VL27" s="184"/>
      <c r="VM27" s="184"/>
      <c r="VN27" s="184"/>
      <c r="VO27" s="184"/>
      <c r="VP27" s="184"/>
      <c r="VQ27" s="184"/>
      <c r="VR27" s="184"/>
      <c r="VS27" s="184"/>
      <c r="VT27" s="184"/>
      <c r="VU27" s="184"/>
      <c r="VV27" s="184"/>
      <c r="VW27" s="184"/>
      <c r="VX27" s="184"/>
      <c r="VY27" s="184"/>
      <c r="VZ27" s="184"/>
      <c r="WA27" s="184"/>
      <c r="WB27" s="184"/>
      <c r="WC27" s="184"/>
      <c r="WD27" s="184"/>
      <c r="WE27" s="184"/>
      <c r="WF27" s="184"/>
      <c r="WG27" s="184"/>
      <c r="WH27" s="184"/>
      <c r="WI27" s="184"/>
      <c r="WJ27" s="184"/>
      <c r="WK27" s="184"/>
      <c r="WL27" s="184"/>
      <c r="WM27" s="184"/>
      <c r="WN27" s="184"/>
      <c r="WO27" s="184"/>
      <c r="WP27" s="184"/>
      <c r="WQ27" s="184"/>
      <c r="WR27" s="184"/>
      <c r="WS27" s="184"/>
      <c r="WT27" s="184"/>
      <c r="WU27" s="184"/>
      <c r="WV27" s="184"/>
      <c r="WW27" s="184"/>
      <c r="WX27" s="184"/>
      <c r="WY27" s="184"/>
      <c r="WZ27" s="184"/>
      <c r="XA27" s="184"/>
      <c r="XB27" s="184"/>
      <c r="XC27" s="184"/>
      <c r="XD27" s="184"/>
      <c r="XE27" s="184"/>
      <c r="XF27" s="184"/>
      <c r="XG27" s="184"/>
      <c r="XH27" s="184"/>
      <c r="XI27" s="184"/>
      <c r="XJ27" s="184"/>
      <c r="XK27" s="184"/>
      <c r="XL27" s="184"/>
      <c r="XM27" s="184"/>
      <c r="XN27" s="184"/>
      <c r="XO27" s="184"/>
      <c r="XP27" s="184"/>
      <c r="XQ27" s="184"/>
      <c r="XR27" s="184"/>
      <c r="XS27" s="184"/>
      <c r="XT27" s="184"/>
      <c r="XU27" s="184"/>
      <c r="XV27" s="184"/>
      <c r="XW27" s="184"/>
      <c r="XX27" s="184"/>
      <c r="XY27" s="184"/>
      <c r="XZ27" s="184"/>
      <c r="YA27" s="184"/>
      <c r="YB27" s="184"/>
      <c r="YC27" s="184"/>
      <c r="YD27" s="184"/>
      <c r="YE27" s="184"/>
      <c r="YF27" s="184"/>
      <c r="YG27" s="184"/>
      <c r="YH27" s="184"/>
      <c r="YI27" s="184"/>
      <c r="YJ27" s="184"/>
      <c r="YK27" s="184"/>
      <c r="YL27" s="184"/>
      <c r="YM27" s="184"/>
      <c r="YN27" s="184"/>
      <c r="YO27" s="184"/>
      <c r="YP27" s="184"/>
      <c r="YQ27" s="184"/>
      <c r="YR27" s="184"/>
      <c r="YS27" s="184"/>
      <c r="YT27" s="184"/>
      <c r="YU27" s="184"/>
      <c r="YV27" s="184"/>
      <c r="YW27" s="184"/>
      <c r="YX27" s="184"/>
      <c r="YY27" s="184"/>
      <c r="YZ27" s="184"/>
      <c r="ZA27" s="184"/>
      <c r="ZB27" s="184"/>
      <c r="ZC27" s="184"/>
      <c r="ZD27" s="184"/>
      <c r="ZE27" s="184"/>
      <c r="ZF27" s="184"/>
      <c r="ZG27" s="184"/>
      <c r="ZH27" s="184"/>
      <c r="ZI27" s="184"/>
      <c r="ZJ27" s="184"/>
      <c r="ZK27" s="184"/>
      <c r="ZL27" s="184"/>
      <c r="ZM27" s="184"/>
      <c r="ZN27" s="184"/>
      <c r="ZO27" s="184"/>
      <c r="ZP27" s="184"/>
      <c r="ZQ27" s="184"/>
      <c r="ZR27" s="184"/>
      <c r="ZS27" s="184"/>
      <c r="ZT27" s="184"/>
      <c r="ZU27" s="184"/>
      <c r="ZV27" s="184"/>
      <c r="ZW27" s="184"/>
      <c r="ZX27" s="184"/>
      <c r="ZY27" s="184"/>
      <c r="ZZ27" s="184"/>
      <c r="AAA27" s="184"/>
      <c r="AAB27" s="184"/>
      <c r="AAC27" s="184"/>
      <c r="AAD27" s="184"/>
      <c r="AAE27" s="184"/>
      <c r="AAF27" s="184"/>
      <c r="AAG27" s="184"/>
      <c r="AAH27" s="184"/>
      <c r="AAI27" s="184"/>
      <c r="AAJ27" s="184"/>
      <c r="AAK27" s="184"/>
      <c r="AAL27" s="184"/>
      <c r="AAM27" s="184"/>
      <c r="AAN27" s="184"/>
      <c r="AAO27" s="184"/>
      <c r="AAP27" s="184"/>
      <c r="AAQ27" s="184"/>
      <c r="AAR27" s="184"/>
      <c r="AAS27" s="184"/>
      <c r="AAT27" s="184"/>
      <c r="AAU27" s="184"/>
      <c r="AAV27" s="184"/>
      <c r="AAW27" s="184"/>
      <c r="AAX27" s="184"/>
      <c r="AAY27" s="184"/>
      <c r="AAZ27" s="184"/>
      <c r="ABA27" s="184"/>
      <c r="ABB27" s="184"/>
      <c r="ABC27" s="184"/>
      <c r="ABD27" s="184"/>
      <c r="ABE27" s="184"/>
      <c r="ABF27" s="184"/>
      <c r="ABG27" s="184"/>
      <c r="ABH27" s="184"/>
      <c r="ABI27" s="184"/>
      <c r="ABJ27" s="184"/>
      <c r="ABK27" s="184"/>
      <c r="ABL27" s="184"/>
      <c r="ABM27" s="184"/>
      <c r="ABN27" s="184"/>
      <c r="ABO27" s="184"/>
      <c r="ABP27" s="184"/>
      <c r="ABQ27" s="184"/>
      <c r="ABR27" s="184"/>
      <c r="ABS27" s="184"/>
      <c r="ABT27" s="184"/>
      <c r="ABU27" s="184"/>
      <c r="ABV27" s="184"/>
      <c r="ABW27" s="184"/>
      <c r="ABX27" s="184"/>
      <c r="ABY27" s="184"/>
      <c r="ABZ27" s="184"/>
      <c r="ACA27" s="184"/>
      <c r="ACB27" s="184"/>
      <c r="ACC27" s="184"/>
      <c r="ACD27" s="184"/>
      <c r="ACE27" s="184"/>
      <c r="ACF27" s="184"/>
      <c r="ACG27" s="184"/>
      <c r="ACH27" s="184"/>
      <c r="ACI27" s="184"/>
      <c r="ACJ27" s="184"/>
      <c r="ACK27" s="184"/>
      <c r="ACL27" s="184"/>
      <c r="ACM27" s="184"/>
      <c r="ACN27" s="184"/>
      <c r="ACO27" s="184"/>
      <c r="ACP27" s="184"/>
      <c r="ACQ27" s="184"/>
      <c r="ACR27" s="184"/>
      <c r="ACS27" s="184"/>
      <c r="ACT27" s="184"/>
      <c r="ACU27" s="184"/>
      <c r="ACV27" s="184"/>
      <c r="ACW27" s="184"/>
      <c r="ACX27" s="184"/>
      <c r="ACY27" s="184"/>
      <c r="ACZ27" s="184"/>
      <c r="ADA27" s="184"/>
      <c r="ADB27" s="184"/>
      <c r="ADC27" s="184"/>
      <c r="ADD27" s="184"/>
      <c r="ADE27" s="184"/>
      <c r="ADF27" s="184"/>
      <c r="ADG27" s="184"/>
      <c r="ADH27" s="184"/>
      <c r="ADI27" s="184"/>
      <c r="ADJ27" s="184"/>
      <c r="ADK27" s="184"/>
      <c r="ADL27" s="184"/>
      <c r="ADM27" s="184"/>
      <c r="ADN27" s="184"/>
      <c r="ADO27" s="184"/>
      <c r="ADP27" s="184"/>
      <c r="ADQ27" s="184"/>
      <c r="ADR27" s="184"/>
      <c r="ADS27" s="184"/>
      <c r="ADT27" s="184"/>
      <c r="ADU27" s="184"/>
      <c r="ADV27" s="184"/>
      <c r="ADW27" s="184"/>
      <c r="ADX27" s="184"/>
      <c r="ADY27" s="184"/>
      <c r="ADZ27" s="184"/>
      <c r="AEA27" s="184"/>
      <c r="AEB27" s="184"/>
      <c r="AEC27" s="184"/>
      <c r="AED27" s="184"/>
      <c r="AEE27" s="184"/>
      <c r="AEF27" s="184"/>
      <c r="AEG27" s="184"/>
      <c r="AEH27" s="184"/>
      <c r="AEI27" s="184"/>
      <c r="AEJ27" s="184"/>
      <c r="AEK27" s="184"/>
      <c r="AEL27" s="184"/>
      <c r="AEM27" s="184"/>
      <c r="AEN27" s="184"/>
      <c r="AEO27" s="184"/>
      <c r="AEP27" s="184"/>
      <c r="AEQ27" s="184"/>
      <c r="AER27" s="184"/>
      <c r="AES27" s="184"/>
      <c r="AET27" s="184"/>
      <c r="AEU27" s="184"/>
      <c r="AEV27" s="184"/>
      <c r="AEW27" s="184"/>
      <c r="AEX27" s="184"/>
      <c r="AEY27" s="184"/>
      <c r="AEZ27" s="184"/>
      <c r="AFA27" s="184"/>
      <c r="AFB27" s="184"/>
      <c r="AFC27" s="184"/>
      <c r="AFD27" s="184"/>
      <c r="AFE27" s="184"/>
      <c r="AFF27" s="184"/>
      <c r="AFG27" s="184"/>
      <c r="AFH27" s="184"/>
      <c r="AFI27" s="184"/>
      <c r="AFJ27" s="184"/>
      <c r="AFK27" s="184"/>
      <c r="AFL27" s="184"/>
      <c r="AFM27" s="184"/>
      <c r="AFN27" s="184"/>
      <c r="AFO27" s="184"/>
      <c r="AFP27" s="184"/>
      <c r="AFQ27" s="184"/>
      <c r="AFR27" s="184"/>
      <c r="AFS27" s="184"/>
      <c r="AFT27" s="184"/>
      <c r="AFU27" s="184"/>
      <c r="AFV27" s="184"/>
      <c r="AFW27" s="184"/>
      <c r="AFX27" s="184"/>
      <c r="AFY27" s="184"/>
      <c r="AFZ27" s="184"/>
      <c r="AGA27" s="184"/>
      <c r="AGB27" s="184"/>
      <c r="AGC27" s="184"/>
      <c r="AGD27" s="184"/>
      <c r="AGE27" s="184"/>
      <c r="AGF27" s="184"/>
      <c r="AGG27" s="184"/>
      <c r="AGH27" s="184"/>
      <c r="AGI27" s="184"/>
      <c r="AGJ27" s="184"/>
      <c r="AGK27" s="184"/>
      <c r="AGL27" s="184"/>
      <c r="AGM27" s="184"/>
      <c r="AGN27" s="184"/>
      <c r="AGO27" s="184"/>
      <c r="AGP27" s="184"/>
      <c r="AGQ27" s="184"/>
      <c r="AGR27" s="184"/>
      <c r="AGS27" s="184"/>
      <c r="AGT27" s="184"/>
      <c r="AGU27" s="184"/>
      <c r="AGV27" s="184"/>
      <c r="AGW27" s="184"/>
      <c r="AGX27" s="184"/>
      <c r="AGY27" s="184"/>
      <c r="AGZ27" s="184"/>
      <c r="AHA27" s="184"/>
      <c r="AHB27" s="184"/>
      <c r="AHC27" s="184"/>
      <c r="AHD27" s="184"/>
      <c r="AHE27" s="184"/>
      <c r="AHF27" s="184"/>
      <c r="AHG27" s="184"/>
      <c r="AHH27" s="184"/>
      <c r="AHI27" s="184"/>
      <c r="AHJ27" s="184"/>
      <c r="AHK27" s="184"/>
      <c r="AHL27" s="184"/>
      <c r="AHM27" s="184"/>
      <c r="AHN27" s="184"/>
      <c r="AHO27" s="184"/>
      <c r="AHP27" s="184"/>
      <c r="AHQ27" s="184"/>
      <c r="AHR27" s="184"/>
      <c r="AHS27" s="184"/>
      <c r="AHT27" s="184"/>
      <c r="AHU27" s="184"/>
      <c r="AHV27" s="184"/>
      <c r="AHW27" s="184"/>
      <c r="AHX27" s="184"/>
      <c r="AHY27" s="184"/>
      <c r="AHZ27" s="184"/>
      <c r="AIA27" s="184"/>
      <c r="AIB27" s="184"/>
      <c r="AIC27" s="184"/>
      <c r="AID27" s="184"/>
      <c r="AIE27" s="184"/>
      <c r="AIF27" s="184"/>
      <c r="AIG27" s="184"/>
      <c r="AIH27" s="184"/>
      <c r="AII27" s="184"/>
      <c r="AIJ27" s="184"/>
      <c r="AIK27" s="184"/>
    </row>
    <row r="28" spans="1:921" ht="15" customHeight="1">
      <c r="A28" s="184"/>
      <c r="B28" s="184"/>
      <c r="C28" s="184"/>
      <c r="D28" s="184"/>
      <c r="E28" s="184"/>
      <c r="F28" s="184"/>
      <c r="G28" s="184"/>
      <c r="H28" s="184"/>
      <c r="I28" s="184"/>
      <c r="J28" s="184"/>
      <c r="K28" s="184"/>
      <c r="L28" s="184"/>
      <c r="M28" s="184"/>
      <c r="N28" s="184"/>
      <c r="O28" s="184"/>
      <c r="P28" s="184"/>
      <c r="Q28" s="184"/>
      <c r="R28" s="250"/>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4"/>
      <c r="CS28" s="184"/>
      <c r="CT28" s="184"/>
      <c r="CU28" s="184"/>
      <c r="CV28" s="184"/>
      <c r="CW28" s="184"/>
      <c r="CX28" s="184"/>
      <c r="CY28" s="184"/>
      <c r="CZ28" s="184"/>
      <c r="DA28" s="184"/>
      <c r="DB28" s="184"/>
      <c r="DC28" s="184"/>
      <c r="DD28" s="184"/>
      <c r="DE28" s="184"/>
      <c r="DF28" s="184"/>
      <c r="DG28" s="184"/>
      <c r="DH28" s="184"/>
      <c r="DI28" s="184"/>
      <c r="DJ28" s="184"/>
      <c r="DK28" s="184"/>
      <c r="DL28" s="184"/>
      <c r="DM28" s="184"/>
      <c r="DN28" s="184"/>
      <c r="DO28" s="184"/>
      <c r="DP28" s="184"/>
      <c r="DQ28" s="184"/>
      <c r="DR28" s="184"/>
      <c r="DS28" s="184"/>
      <c r="DT28" s="184"/>
      <c r="DU28" s="184"/>
      <c r="DV28" s="184"/>
      <c r="DW28" s="184"/>
      <c r="DX28" s="184"/>
      <c r="DY28" s="184"/>
      <c r="DZ28" s="184"/>
      <c r="EA28" s="184"/>
      <c r="EB28" s="184"/>
      <c r="EC28" s="184"/>
      <c r="ED28" s="184"/>
      <c r="EE28" s="184"/>
      <c r="EF28" s="184"/>
      <c r="EG28" s="184"/>
      <c r="EH28" s="184"/>
      <c r="EI28" s="184"/>
      <c r="EJ28" s="184"/>
      <c r="EK28" s="184"/>
      <c r="EL28" s="184"/>
      <c r="EM28" s="184"/>
      <c r="EN28" s="184"/>
      <c r="EO28" s="184"/>
      <c r="EP28" s="184"/>
      <c r="EQ28" s="184"/>
      <c r="ER28" s="184"/>
      <c r="ES28" s="184"/>
      <c r="ET28" s="184"/>
      <c r="EU28" s="184"/>
      <c r="EV28" s="184"/>
      <c r="EW28" s="184"/>
      <c r="EX28" s="184"/>
      <c r="EY28" s="184"/>
      <c r="EZ28" s="184"/>
      <c r="FA28" s="184"/>
      <c r="FB28" s="184"/>
      <c r="FC28" s="184"/>
      <c r="FD28" s="184"/>
      <c r="FE28" s="184"/>
      <c r="FF28" s="184"/>
      <c r="FG28" s="184"/>
      <c r="FH28" s="184"/>
      <c r="FI28" s="184"/>
      <c r="FJ28" s="184"/>
      <c r="FK28" s="184"/>
      <c r="FL28" s="184"/>
      <c r="FM28" s="184"/>
      <c r="FN28" s="184"/>
      <c r="FO28" s="184"/>
      <c r="FP28" s="184"/>
      <c r="FQ28" s="184"/>
      <c r="FR28" s="184"/>
      <c r="FS28" s="184"/>
      <c r="FT28" s="184"/>
      <c r="FU28" s="184"/>
      <c r="FV28" s="184"/>
      <c r="FW28" s="184"/>
      <c r="FX28" s="184"/>
      <c r="FY28" s="184"/>
      <c r="FZ28" s="184"/>
      <c r="GA28" s="184"/>
      <c r="GB28" s="184"/>
      <c r="GC28" s="184"/>
      <c r="GD28" s="184"/>
      <c r="GE28" s="184"/>
      <c r="GF28" s="184"/>
      <c r="GG28" s="184"/>
      <c r="GH28" s="184"/>
      <c r="GI28" s="184"/>
      <c r="GJ28" s="184"/>
      <c r="GK28" s="184"/>
      <c r="GL28" s="184"/>
      <c r="GM28" s="184"/>
      <c r="GN28" s="184"/>
      <c r="GO28" s="184"/>
      <c r="GP28" s="184"/>
      <c r="GQ28" s="184"/>
      <c r="GR28" s="184"/>
      <c r="GS28" s="184"/>
      <c r="GT28" s="184"/>
      <c r="GU28" s="184"/>
      <c r="GV28" s="184"/>
      <c r="GW28" s="184"/>
      <c r="GX28" s="184"/>
      <c r="GY28" s="184"/>
      <c r="GZ28" s="184"/>
      <c r="HA28" s="184"/>
      <c r="HB28" s="184"/>
      <c r="HC28" s="184"/>
      <c r="HD28" s="184"/>
      <c r="HE28" s="184"/>
      <c r="HF28" s="184"/>
      <c r="HG28" s="184"/>
      <c r="HH28" s="184"/>
      <c r="HI28" s="184"/>
      <c r="HJ28" s="184"/>
      <c r="HK28" s="184"/>
      <c r="HL28" s="184"/>
      <c r="HM28" s="184"/>
      <c r="HN28" s="184"/>
      <c r="HO28" s="184"/>
      <c r="HP28" s="184"/>
      <c r="HQ28" s="184"/>
      <c r="HR28" s="184"/>
      <c r="HS28" s="184"/>
      <c r="HT28" s="184"/>
      <c r="HU28" s="184"/>
      <c r="HV28" s="184"/>
      <c r="HW28" s="184"/>
      <c r="HX28" s="184"/>
      <c r="HY28" s="184"/>
      <c r="HZ28" s="184"/>
      <c r="IA28" s="184"/>
      <c r="IB28" s="184"/>
      <c r="IC28" s="184"/>
      <c r="ID28" s="184"/>
      <c r="IE28" s="184"/>
      <c r="IF28" s="184"/>
      <c r="IG28" s="184"/>
      <c r="IH28" s="184"/>
      <c r="II28" s="184"/>
      <c r="IJ28" s="184"/>
      <c r="IK28" s="184"/>
      <c r="IL28" s="184"/>
      <c r="IM28" s="184"/>
      <c r="IN28" s="184"/>
      <c r="IO28" s="184"/>
      <c r="IP28" s="184"/>
      <c r="IQ28" s="184"/>
      <c r="IR28" s="184"/>
      <c r="IS28" s="184"/>
      <c r="IT28" s="184"/>
      <c r="IU28" s="184"/>
      <c r="IV28" s="184"/>
      <c r="IW28" s="184"/>
      <c r="IX28" s="184"/>
      <c r="IY28" s="184"/>
      <c r="IZ28" s="184"/>
      <c r="JA28" s="184"/>
      <c r="JB28" s="184"/>
      <c r="JC28" s="184"/>
      <c r="JD28" s="184"/>
      <c r="JE28" s="184"/>
      <c r="JF28" s="184"/>
      <c r="JG28" s="184"/>
      <c r="JH28" s="184"/>
      <c r="JI28" s="184"/>
      <c r="JJ28" s="184"/>
      <c r="JK28" s="184"/>
      <c r="JL28" s="184"/>
      <c r="JM28" s="184"/>
      <c r="JN28" s="184"/>
      <c r="JO28" s="184"/>
      <c r="JP28" s="184"/>
      <c r="JQ28" s="184"/>
      <c r="JR28" s="184"/>
      <c r="JS28" s="184"/>
      <c r="JT28" s="184"/>
      <c r="JU28" s="184"/>
      <c r="JV28" s="184"/>
      <c r="JW28" s="184"/>
      <c r="JX28" s="184"/>
      <c r="JY28" s="184"/>
      <c r="JZ28" s="184"/>
      <c r="KA28" s="184"/>
      <c r="KB28" s="184"/>
      <c r="KC28" s="184"/>
      <c r="KD28" s="184"/>
      <c r="KE28" s="184"/>
      <c r="KF28" s="184"/>
      <c r="KG28" s="184"/>
      <c r="KH28" s="184"/>
      <c r="KI28" s="184"/>
      <c r="KJ28" s="184"/>
      <c r="KK28" s="184"/>
      <c r="KL28" s="184"/>
      <c r="KM28" s="184"/>
      <c r="KN28" s="184"/>
      <c r="KO28" s="184"/>
      <c r="KP28" s="184"/>
      <c r="KQ28" s="184"/>
      <c r="KR28" s="184"/>
      <c r="KS28" s="184"/>
      <c r="KT28" s="184"/>
      <c r="KU28" s="184"/>
      <c r="KV28" s="184"/>
      <c r="KW28" s="184"/>
      <c r="KX28" s="184"/>
      <c r="KY28" s="184"/>
      <c r="KZ28" s="184"/>
      <c r="LA28" s="184"/>
      <c r="LB28" s="184"/>
      <c r="LC28" s="184"/>
      <c r="LD28" s="184"/>
      <c r="LE28" s="184"/>
      <c r="LF28" s="184"/>
      <c r="LG28" s="184"/>
      <c r="LH28" s="184"/>
      <c r="LI28" s="184"/>
      <c r="LJ28" s="184"/>
      <c r="LK28" s="184"/>
      <c r="LL28" s="184"/>
      <c r="LM28" s="184"/>
      <c r="LN28" s="184"/>
      <c r="LO28" s="184"/>
      <c r="LP28" s="184"/>
      <c r="LQ28" s="184"/>
      <c r="LR28" s="184"/>
      <c r="LS28" s="184"/>
      <c r="LT28" s="184"/>
      <c r="LU28" s="184"/>
      <c r="LV28" s="184"/>
      <c r="LW28" s="184"/>
      <c r="LX28" s="184"/>
      <c r="LY28" s="184"/>
      <c r="LZ28" s="184"/>
      <c r="MA28" s="184"/>
      <c r="MB28" s="184"/>
      <c r="MC28" s="184"/>
      <c r="MD28" s="184"/>
      <c r="ME28" s="184"/>
      <c r="MF28" s="184"/>
      <c r="MG28" s="184"/>
      <c r="MH28" s="184"/>
      <c r="MI28" s="184"/>
      <c r="MJ28" s="184"/>
      <c r="MK28" s="184"/>
      <c r="ML28" s="184"/>
      <c r="MM28" s="184"/>
      <c r="MN28" s="184"/>
      <c r="MO28" s="184"/>
      <c r="MP28" s="184"/>
      <c r="MQ28" s="184"/>
      <c r="MR28" s="184"/>
      <c r="MS28" s="184"/>
      <c r="MT28" s="184"/>
      <c r="MU28" s="184"/>
      <c r="MV28" s="184"/>
      <c r="MW28" s="184"/>
      <c r="MX28" s="184"/>
      <c r="MY28" s="184"/>
      <c r="MZ28" s="184"/>
      <c r="NA28" s="184"/>
      <c r="NB28" s="184"/>
      <c r="NC28" s="184"/>
      <c r="ND28" s="184"/>
      <c r="NE28" s="184"/>
      <c r="NF28" s="184"/>
      <c r="NG28" s="184"/>
      <c r="NH28" s="184"/>
      <c r="NI28" s="184"/>
      <c r="NJ28" s="184"/>
      <c r="NK28" s="184"/>
      <c r="NL28" s="184"/>
      <c r="NM28" s="184"/>
      <c r="NN28" s="184"/>
      <c r="NO28" s="184"/>
      <c r="NP28" s="184"/>
      <c r="NQ28" s="184"/>
      <c r="NR28" s="184"/>
      <c r="NS28" s="184"/>
      <c r="NT28" s="184"/>
      <c r="NU28" s="184"/>
      <c r="NV28" s="184"/>
      <c r="NW28" s="184"/>
      <c r="NX28" s="184"/>
      <c r="NY28" s="184"/>
      <c r="NZ28" s="184"/>
      <c r="OA28" s="184"/>
      <c r="OB28" s="184"/>
      <c r="OC28" s="184"/>
      <c r="OD28" s="184"/>
      <c r="OE28" s="184"/>
      <c r="OF28" s="184"/>
      <c r="OG28" s="184"/>
      <c r="OH28" s="184"/>
      <c r="OI28" s="184"/>
      <c r="OJ28" s="184"/>
      <c r="OK28" s="184"/>
      <c r="OL28" s="184"/>
      <c r="OM28" s="184"/>
      <c r="ON28" s="184"/>
      <c r="OO28" s="184"/>
      <c r="OP28" s="184"/>
      <c r="OQ28" s="184"/>
      <c r="OR28" s="184"/>
      <c r="OS28" s="184"/>
      <c r="OT28" s="184"/>
      <c r="OU28" s="184"/>
      <c r="OV28" s="184"/>
      <c r="OW28" s="184"/>
      <c r="OX28" s="184"/>
      <c r="OY28" s="184"/>
      <c r="OZ28" s="184"/>
      <c r="PA28" s="184"/>
      <c r="PB28" s="184"/>
      <c r="PC28" s="184"/>
      <c r="PD28" s="184"/>
      <c r="PE28" s="184"/>
      <c r="PF28" s="184"/>
      <c r="PG28" s="184"/>
      <c r="PH28" s="184"/>
      <c r="PI28" s="184"/>
      <c r="PJ28" s="184"/>
      <c r="PK28" s="184"/>
      <c r="PL28" s="184"/>
      <c r="PM28" s="184"/>
      <c r="PN28" s="184"/>
      <c r="PO28" s="184"/>
      <c r="PP28" s="184"/>
      <c r="PQ28" s="184"/>
      <c r="PR28" s="184"/>
      <c r="PS28" s="184"/>
      <c r="PT28" s="184"/>
      <c r="PU28" s="184"/>
      <c r="PV28" s="184"/>
      <c r="PW28" s="184"/>
      <c r="PX28" s="184"/>
      <c r="PY28" s="184"/>
      <c r="PZ28" s="184"/>
      <c r="QA28" s="184"/>
      <c r="QB28" s="184"/>
      <c r="QC28" s="184"/>
      <c r="QD28" s="184"/>
      <c r="QE28" s="184"/>
      <c r="QF28" s="184"/>
      <c r="QG28" s="184"/>
      <c r="QH28" s="184"/>
      <c r="QI28" s="184"/>
      <c r="QJ28" s="184"/>
      <c r="QK28" s="184"/>
      <c r="QL28" s="184"/>
      <c r="QM28" s="184"/>
      <c r="QN28" s="184"/>
      <c r="QO28" s="184"/>
      <c r="QP28" s="184"/>
      <c r="QQ28" s="184"/>
      <c r="QR28" s="184"/>
      <c r="QS28" s="184"/>
      <c r="QT28" s="184"/>
      <c r="QU28" s="184"/>
      <c r="QV28" s="184"/>
      <c r="QW28" s="184"/>
      <c r="QX28" s="184"/>
      <c r="QY28" s="184"/>
      <c r="QZ28" s="184"/>
      <c r="RA28" s="184"/>
      <c r="RB28" s="184"/>
      <c r="RC28" s="184"/>
      <c r="RD28" s="184"/>
      <c r="RE28" s="184"/>
      <c r="RF28" s="184"/>
      <c r="RG28" s="184"/>
      <c r="RH28" s="184"/>
      <c r="RI28" s="184"/>
      <c r="RJ28" s="184"/>
      <c r="RK28" s="184"/>
      <c r="RL28" s="184"/>
      <c r="RM28" s="184"/>
      <c r="RN28" s="184"/>
      <c r="RO28" s="184"/>
      <c r="RP28" s="184"/>
      <c r="RQ28" s="184"/>
      <c r="RR28" s="184"/>
      <c r="RS28" s="184"/>
      <c r="RT28" s="184"/>
      <c r="RU28" s="184"/>
      <c r="RV28" s="184"/>
      <c r="RW28" s="184"/>
      <c r="RX28" s="184"/>
      <c r="RY28" s="184"/>
      <c r="RZ28" s="184"/>
      <c r="SA28" s="184"/>
      <c r="SB28" s="184"/>
      <c r="SC28" s="184"/>
      <c r="SD28" s="184"/>
      <c r="SE28" s="184"/>
      <c r="SF28" s="184"/>
      <c r="SG28" s="184"/>
      <c r="SH28" s="184"/>
      <c r="SI28" s="184"/>
      <c r="SJ28" s="184"/>
      <c r="SK28" s="184"/>
      <c r="SL28" s="184"/>
      <c r="SM28" s="184"/>
      <c r="SN28" s="184"/>
      <c r="SO28" s="184"/>
      <c r="SP28" s="184"/>
      <c r="SQ28" s="184"/>
      <c r="SR28" s="184"/>
      <c r="SS28" s="184"/>
      <c r="ST28" s="184"/>
      <c r="SU28" s="184"/>
      <c r="SV28" s="184"/>
      <c r="SW28" s="184"/>
      <c r="SX28" s="184"/>
      <c r="SY28" s="184"/>
      <c r="SZ28" s="184"/>
      <c r="TA28" s="184"/>
      <c r="TB28" s="184"/>
      <c r="TC28" s="184"/>
      <c r="TD28" s="184"/>
      <c r="TE28" s="184"/>
      <c r="TF28" s="184"/>
      <c r="TG28" s="184"/>
      <c r="TH28" s="184"/>
      <c r="TI28" s="184"/>
      <c r="TJ28" s="184"/>
      <c r="TK28" s="184"/>
      <c r="TL28" s="184"/>
      <c r="TM28" s="184"/>
      <c r="TN28" s="184"/>
      <c r="TO28" s="184"/>
      <c r="TP28" s="184"/>
      <c r="TQ28" s="184"/>
      <c r="TR28" s="184"/>
      <c r="TS28" s="184"/>
      <c r="TT28" s="184"/>
      <c r="TU28" s="184"/>
      <c r="TV28" s="184"/>
      <c r="TW28" s="184"/>
      <c r="TX28" s="184"/>
      <c r="TY28" s="184"/>
      <c r="TZ28" s="184"/>
      <c r="UA28" s="184"/>
      <c r="UB28" s="184"/>
      <c r="UC28" s="184"/>
      <c r="UD28" s="184"/>
      <c r="UE28" s="184"/>
      <c r="UF28" s="184"/>
      <c r="UG28" s="184"/>
      <c r="UH28" s="184"/>
      <c r="UI28" s="184"/>
      <c r="UJ28" s="184"/>
      <c r="UK28" s="184"/>
      <c r="UL28" s="184"/>
      <c r="UM28" s="184"/>
      <c r="UN28" s="184"/>
      <c r="UO28" s="184"/>
      <c r="UP28" s="184"/>
      <c r="UQ28" s="184"/>
      <c r="UR28" s="184"/>
      <c r="US28" s="184"/>
      <c r="UT28" s="184"/>
      <c r="UU28" s="184"/>
      <c r="UV28" s="184"/>
      <c r="UW28" s="184"/>
      <c r="UX28" s="184"/>
      <c r="UY28" s="184"/>
      <c r="UZ28" s="184"/>
      <c r="VA28" s="184"/>
      <c r="VB28" s="184"/>
      <c r="VC28" s="184"/>
      <c r="VD28" s="184"/>
      <c r="VE28" s="184"/>
      <c r="VF28" s="184"/>
      <c r="VG28" s="184"/>
      <c r="VH28" s="184"/>
      <c r="VI28" s="184"/>
      <c r="VJ28" s="184"/>
      <c r="VK28" s="184"/>
      <c r="VL28" s="184"/>
      <c r="VM28" s="184"/>
      <c r="VN28" s="184"/>
      <c r="VO28" s="184"/>
      <c r="VP28" s="184"/>
      <c r="VQ28" s="184"/>
      <c r="VR28" s="184"/>
      <c r="VS28" s="184"/>
      <c r="VT28" s="184"/>
      <c r="VU28" s="184"/>
      <c r="VV28" s="184"/>
      <c r="VW28" s="184"/>
      <c r="VX28" s="184"/>
      <c r="VY28" s="184"/>
      <c r="VZ28" s="184"/>
      <c r="WA28" s="184"/>
      <c r="WB28" s="184"/>
      <c r="WC28" s="184"/>
      <c r="WD28" s="184"/>
      <c r="WE28" s="184"/>
      <c r="WF28" s="184"/>
      <c r="WG28" s="184"/>
      <c r="WH28" s="184"/>
      <c r="WI28" s="184"/>
      <c r="WJ28" s="184"/>
      <c r="WK28" s="184"/>
      <c r="WL28" s="184"/>
      <c r="WM28" s="184"/>
      <c r="WN28" s="184"/>
      <c r="WO28" s="184"/>
      <c r="WP28" s="184"/>
      <c r="WQ28" s="184"/>
      <c r="WR28" s="184"/>
      <c r="WS28" s="184"/>
      <c r="WT28" s="184"/>
      <c r="WU28" s="184"/>
      <c r="WV28" s="184"/>
      <c r="WW28" s="184"/>
      <c r="WX28" s="184"/>
      <c r="WY28" s="184"/>
      <c r="WZ28" s="184"/>
      <c r="XA28" s="184"/>
      <c r="XB28" s="184"/>
      <c r="XC28" s="184"/>
      <c r="XD28" s="184"/>
      <c r="XE28" s="184"/>
      <c r="XF28" s="184"/>
      <c r="XG28" s="184"/>
      <c r="XH28" s="184"/>
      <c r="XI28" s="184"/>
      <c r="XJ28" s="184"/>
      <c r="XK28" s="184"/>
      <c r="XL28" s="184"/>
      <c r="XM28" s="184"/>
      <c r="XN28" s="184"/>
      <c r="XO28" s="184"/>
      <c r="XP28" s="184"/>
      <c r="XQ28" s="184"/>
      <c r="XR28" s="184"/>
      <c r="XS28" s="184"/>
      <c r="XT28" s="184"/>
      <c r="XU28" s="184"/>
      <c r="XV28" s="184"/>
      <c r="XW28" s="184"/>
      <c r="XX28" s="184"/>
      <c r="XY28" s="184"/>
      <c r="XZ28" s="184"/>
      <c r="YA28" s="184"/>
      <c r="YB28" s="184"/>
      <c r="YC28" s="184"/>
      <c r="YD28" s="184"/>
      <c r="YE28" s="184"/>
      <c r="YF28" s="184"/>
      <c r="YG28" s="184"/>
      <c r="YH28" s="184"/>
      <c r="YI28" s="184"/>
      <c r="YJ28" s="184"/>
      <c r="YK28" s="184"/>
      <c r="YL28" s="184"/>
      <c r="YM28" s="184"/>
      <c r="YN28" s="184"/>
      <c r="YO28" s="184"/>
      <c r="YP28" s="184"/>
      <c r="YQ28" s="184"/>
      <c r="YR28" s="184"/>
      <c r="YS28" s="184"/>
      <c r="YT28" s="184"/>
      <c r="YU28" s="184"/>
      <c r="YV28" s="184"/>
      <c r="YW28" s="184"/>
      <c r="YX28" s="184"/>
      <c r="YY28" s="184"/>
      <c r="YZ28" s="184"/>
      <c r="ZA28" s="184"/>
      <c r="ZB28" s="184"/>
      <c r="ZC28" s="184"/>
      <c r="ZD28" s="184"/>
      <c r="ZE28" s="184"/>
      <c r="ZF28" s="184"/>
      <c r="ZG28" s="184"/>
      <c r="ZH28" s="184"/>
      <c r="ZI28" s="184"/>
      <c r="ZJ28" s="184"/>
      <c r="ZK28" s="184"/>
      <c r="ZL28" s="184"/>
      <c r="ZM28" s="184"/>
      <c r="ZN28" s="184"/>
      <c r="ZO28" s="184"/>
      <c r="ZP28" s="184"/>
      <c r="ZQ28" s="184"/>
      <c r="ZR28" s="184"/>
      <c r="ZS28" s="184"/>
      <c r="ZT28" s="184"/>
      <c r="ZU28" s="184"/>
      <c r="ZV28" s="184"/>
      <c r="ZW28" s="184"/>
      <c r="ZX28" s="184"/>
      <c r="ZY28" s="184"/>
      <c r="ZZ28" s="184"/>
      <c r="AAA28" s="184"/>
      <c r="AAB28" s="184"/>
      <c r="AAC28" s="184"/>
      <c r="AAD28" s="184"/>
      <c r="AAE28" s="184"/>
      <c r="AAF28" s="184"/>
      <c r="AAG28" s="184"/>
      <c r="AAH28" s="184"/>
      <c r="AAI28" s="184"/>
      <c r="AAJ28" s="184"/>
      <c r="AAK28" s="184"/>
      <c r="AAL28" s="184"/>
      <c r="AAM28" s="184"/>
      <c r="AAN28" s="184"/>
      <c r="AAO28" s="184"/>
      <c r="AAP28" s="184"/>
      <c r="AAQ28" s="184"/>
      <c r="AAR28" s="184"/>
      <c r="AAS28" s="184"/>
      <c r="AAT28" s="184"/>
      <c r="AAU28" s="184"/>
      <c r="AAV28" s="184"/>
      <c r="AAW28" s="184"/>
      <c r="AAX28" s="184"/>
      <c r="AAY28" s="184"/>
      <c r="AAZ28" s="184"/>
      <c r="ABA28" s="184"/>
      <c r="ABB28" s="184"/>
      <c r="ABC28" s="184"/>
      <c r="ABD28" s="184"/>
      <c r="ABE28" s="184"/>
      <c r="ABF28" s="184"/>
      <c r="ABG28" s="184"/>
      <c r="ABH28" s="184"/>
      <c r="ABI28" s="184"/>
      <c r="ABJ28" s="184"/>
      <c r="ABK28" s="184"/>
      <c r="ABL28" s="184"/>
      <c r="ABM28" s="184"/>
      <c r="ABN28" s="184"/>
      <c r="ABO28" s="184"/>
      <c r="ABP28" s="184"/>
      <c r="ABQ28" s="184"/>
      <c r="ABR28" s="184"/>
      <c r="ABS28" s="184"/>
      <c r="ABT28" s="184"/>
      <c r="ABU28" s="184"/>
      <c r="ABV28" s="184"/>
      <c r="ABW28" s="184"/>
      <c r="ABX28" s="184"/>
      <c r="ABY28" s="184"/>
      <c r="ABZ28" s="184"/>
      <c r="ACA28" s="184"/>
      <c r="ACB28" s="184"/>
      <c r="ACC28" s="184"/>
      <c r="ACD28" s="184"/>
      <c r="ACE28" s="184"/>
      <c r="ACF28" s="184"/>
      <c r="ACG28" s="184"/>
      <c r="ACH28" s="184"/>
      <c r="ACI28" s="184"/>
      <c r="ACJ28" s="184"/>
      <c r="ACK28" s="184"/>
      <c r="ACL28" s="184"/>
      <c r="ACM28" s="184"/>
      <c r="ACN28" s="184"/>
      <c r="ACO28" s="184"/>
      <c r="ACP28" s="184"/>
      <c r="ACQ28" s="184"/>
      <c r="ACR28" s="184"/>
      <c r="ACS28" s="184"/>
      <c r="ACT28" s="184"/>
      <c r="ACU28" s="184"/>
      <c r="ACV28" s="184"/>
      <c r="ACW28" s="184"/>
      <c r="ACX28" s="184"/>
      <c r="ACY28" s="184"/>
      <c r="ACZ28" s="184"/>
      <c r="ADA28" s="184"/>
      <c r="ADB28" s="184"/>
      <c r="ADC28" s="184"/>
      <c r="ADD28" s="184"/>
      <c r="ADE28" s="184"/>
      <c r="ADF28" s="184"/>
      <c r="ADG28" s="184"/>
      <c r="ADH28" s="184"/>
      <c r="ADI28" s="184"/>
      <c r="ADJ28" s="184"/>
      <c r="ADK28" s="184"/>
      <c r="ADL28" s="184"/>
      <c r="ADM28" s="184"/>
      <c r="ADN28" s="184"/>
      <c r="ADO28" s="184"/>
      <c r="ADP28" s="184"/>
      <c r="ADQ28" s="184"/>
      <c r="ADR28" s="184"/>
      <c r="ADS28" s="184"/>
      <c r="ADT28" s="184"/>
      <c r="ADU28" s="184"/>
      <c r="ADV28" s="184"/>
      <c r="ADW28" s="184"/>
      <c r="ADX28" s="184"/>
      <c r="ADY28" s="184"/>
      <c r="ADZ28" s="184"/>
      <c r="AEA28" s="184"/>
      <c r="AEB28" s="184"/>
      <c r="AEC28" s="184"/>
      <c r="AED28" s="184"/>
      <c r="AEE28" s="184"/>
      <c r="AEF28" s="184"/>
      <c r="AEG28" s="184"/>
      <c r="AEH28" s="184"/>
      <c r="AEI28" s="184"/>
      <c r="AEJ28" s="184"/>
      <c r="AEK28" s="184"/>
      <c r="AEL28" s="184"/>
      <c r="AEM28" s="184"/>
      <c r="AEN28" s="184"/>
      <c r="AEO28" s="184"/>
      <c r="AEP28" s="184"/>
      <c r="AEQ28" s="184"/>
      <c r="AER28" s="184"/>
      <c r="AES28" s="184"/>
      <c r="AET28" s="184"/>
      <c r="AEU28" s="184"/>
      <c r="AEV28" s="184"/>
      <c r="AEW28" s="184"/>
      <c r="AEX28" s="184"/>
      <c r="AEY28" s="184"/>
      <c r="AEZ28" s="184"/>
      <c r="AFA28" s="184"/>
      <c r="AFB28" s="184"/>
      <c r="AFC28" s="184"/>
      <c r="AFD28" s="184"/>
      <c r="AFE28" s="184"/>
      <c r="AFF28" s="184"/>
      <c r="AFG28" s="184"/>
      <c r="AFH28" s="184"/>
      <c r="AFI28" s="184"/>
      <c r="AFJ28" s="184"/>
      <c r="AFK28" s="184"/>
      <c r="AFL28" s="184"/>
      <c r="AFM28" s="184"/>
      <c r="AFN28" s="184"/>
      <c r="AFO28" s="184"/>
      <c r="AFP28" s="184"/>
      <c r="AFQ28" s="184"/>
      <c r="AFR28" s="184"/>
      <c r="AFS28" s="184"/>
      <c r="AFT28" s="184"/>
      <c r="AFU28" s="184"/>
      <c r="AFV28" s="184"/>
      <c r="AFW28" s="184"/>
      <c r="AFX28" s="184"/>
      <c r="AFY28" s="184"/>
      <c r="AFZ28" s="184"/>
      <c r="AGA28" s="184"/>
      <c r="AGB28" s="184"/>
      <c r="AGC28" s="184"/>
      <c r="AGD28" s="184"/>
      <c r="AGE28" s="184"/>
      <c r="AGF28" s="184"/>
      <c r="AGG28" s="184"/>
      <c r="AGH28" s="184"/>
      <c r="AGI28" s="184"/>
      <c r="AGJ28" s="184"/>
      <c r="AGK28" s="184"/>
      <c r="AGL28" s="184"/>
      <c r="AGM28" s="184"/>
      <c r="AGN28" s="184"/>
      <c r="AGO28" s="184"/>
      <c r="AGP28" s="184"/>
      <c r="AGQ28" s="184"/>
      <c r="AGR28" s="184"/>
      <c r="AGS28" s="184"/>
      <c r="AGT28" s="184"/>
      <c r="AGU28" s="184"/>
      <c r="AGV28" s="184"/>
      <c r="AGW28" s="184"/>
      <c r="AGX28" s="184"/>
      <c r="AGY28" s="184"/>
      <c r="AGZ28" s="184"/>
      <c r="AHA28" s="184"/>
      <c r="AHB28" s="184"/>
      <c r="AHC28" s="184"/>
      <c r="AHD28" s="184"/>
      <c r="AHE28" s="184"/>
      <c r="AHF28" s="184"/>
      <c r="AHG28" s="184"/>
      <c r="AHH28" s="184"/>
      <c r="AHI28" s="184"/>
      <c r="AHJ28" s="184"/>
      <c r="AHK28" s="184"/>
      <c r="AHL28" s="184"/>
      <c r="AHM28" s="184"/>
      <c r="AHN28" s="184"/>
      <c r="AHO28" s="184"/>
      <c r="AHP28" s="184"/>
      <c r="AHQ28" s="184"/>
      <c r="AHR28" s="184"/>
      <c r="AHS28" s="184"/>
      <c r="AHT28" s="184"/>
      <c r="AHU28" s="184"/>
      <c r="AHV28" s="184"/>
      <c r="AHW28" s="184"/>
      <c r="AHX28" s="184"/>
      <c r="AHY28" s="184"/>
      <c r="AHZ28" s="184"/>
      <c r="AIA28" s="184"/>
      <c r="AIB28" s="184"/>
      <c r="AIC28" s="184"/>
      <c r="AID28" s="184"/>
      <c r="AIE28" s="184"/>
      <c r="AIF28" s="184"/>
      <c r="AIG28" s="184"/>
      <c r="AIH28" s="184"/>
      <c r="AII28" s="184"/>
      <c r="AIJ28" s="184"/>
      <c r="AIK28" s="184"/>
    </row>
    <row r="29" spans="1:921" ht="15" customHeight="1">
      <c r="A29" s="184"/>
      <c r="B29" s="184"/>
      <c r="C29" s="184"/>
      <c r="D29" s="184"/>
      <c r="E29" s="184"/>
      <c r="F29" s="184"/>
      <c r="G29" s="184"/>
      <c r="H29" s="184"/>
      <c r="I29" s="184"/>
      <c r="J29" s="184"/>
      <c r="K29" s="184"/>
      <c r="L29" s="184"/>
      <c r="M29" s="184"/>
      <c r="N29" s="184"/>
      <c r="O29" s="184"/>
      <c r="P29" s="184"/>
      <c r="Q29" s="184"/>
      <c r="R29" s="250"/>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4"/>
      <c r="CQ29" s="184"/>
      <c r="CR29" s="184"/>
      <c r="CS29" s="184"/>
      <c r="CT29" s="184"/>
      <c r="CU29" s="184"/>
      <c r="CV29" s="184"/>
      <c r="CW29" s="184"/>
      <c r="CX29" s="184"/>
      <c r="CY29" s="184"/>
      <c r="CZ29" s="184"/>
      <c r="DA29" s="184"/>
      <c r="DB29" s="184"/>
      <c r="DC29" s="184"/>
      <c r="DD29" s="184"/>
      <c r="DE29" s="184"/>
      <c r="DF29" s="184"/>
      <c r="DG29" s="184"/>
      <c r="DH29" s="184"/>
      <c r="DI29" s="184"/>
      <c r="DJ29" s="184"/>
      <c r="DK29" s="184"/>
      <c r="DL29" s="184"/>
      <c r="DM29" s="184"/>
      <c r="DN29" s="184"/>
      <c r="DO29" s="184"/>
      <c r="DP29" s="184"/>
      <c r="DQ29" s="184"/>
      <c r="DR29" s="184"/>
      <c r="DS29" s="184"/>
      <c r="DT29" s="184"/>
      <c r="DU29" s="184"/>
      <c r="DV29" s="184"/>
      <c r="DW29" s="184"/>
      <c r="DX29" s="184"/>
      <c r="DY29" s="184"/>
      <c r="DZ29" s="184"/>
      <c r="EA29" s="184"/>
      <c r="EB29" s="184"/>
      <c r="EC29" s="184"/>
      <c r="ED29" s="184"/>
      <c r="EE29" s="184"/>
      <c r="EF29" s="184"/>
      <c r="EG29" s="184"/>
      <c r="EH29" s="184"/>
      <c r="EI29" s="184"/>
      <c r="EJ29" s="184"/>
      <c r="EK29" s="184"/>
      <c r="EL29" s="184"/>
      <c r="EM29" s="184"/>
      <c r="EN29" s="184"/>
      <c r="EO29" s="184"/>
      <c r="EP29" s="184"/>
      <c r="EQ29" s="184"/>
      <c r="ER29" s="184"/>
      <c r="ES29" s="184"/>
      <c r="ET29" s="184"/>
      <c r="EU29" s="184"/>
      <c r="EV29" s="184"/>
      <c r="EW29" s="184"/>
      <c r="EX29" s="184"/>
      <c r="EY29" s="184"/>
      <c r="EZ29" s="184"/>
      <c r="FA29" s="184"/>
      <c r="FB29" s="184"/>
      <c r="FC29" s="184"/>
      <c r="FD29" s="184"/>
      <c r="FE29" s="184"/>
      <c r="FF29" s="184"/>
      <c r="FG29" s="184"/>
      <c r="FH29" s="184"/>
      <c r="FI29" s="184"/>
      <c r="FJ29" s="184"/>
      <c r="FK29" s="184"/>
      <c r="FL29" s="184"/>
      <c r="FM29" s="184"/>
      <c r="FN29" s="184"/>
      <c r="FO29" s="184"/>
      <c r="FP29" s="184"/>
      <c r="FQ29" s="184"/>
      <c r="FR29" s="184"/>
      <c r="FS29" s="184"/>
      <c r="FT29" s="184"/>
      <c r="FU29" s="184"/>
      <c r="FV29" s="184"/>
      <c r="FW29" s="184"/>
      <c r="FX29" s="184"/>
      <c r="FY29" s="184"/>
      <c r="FZ29" s="184"/>
      <c r="GA29" s="184"/>
      <c r="GB29" s="184"/>
      <c r="GC29" s="184"/>
      <c r="GD29" s="184"/>
      <c r="GE29" s="184"/>
      <c r="GF29" s="184"/>
      <c r="GG29" s="184"/>
      <c r="GH29" s="184"/>
      <c r="GI29" s="184"/>
      <c r="GJ29" s="184"/>
      <c r="GK29" s="184"/>
      <c r="GL29" s="184"/>
      <c r="GM29" s="184"/>
      <c r="GN29" s="184"/>
      <c r="GO29" s="184"/>
      <c r="GP29" s="184"/>
      <c r="GQ29" s="184"/>
      <c r="GR29" s="184"/>
      <c r="GS29" s="184"/>
      <c r="GT29" s="184"/>
      <c r="GU29" s="184"/>
      <c r="GV29" s="184"/>
      <c r="GW29" s="184"/>
      <c r="GX29" s="184"/>
      <c r="GY29" s="184"/>
      <c r="GZ29" s="184"/>
      <c r="HA29" s="184"/>
      <c r="HB29" s="184"/>
      <c r="HC29" s="184"/>
      <c r="HD29" s="184"/>
      <c r="HE29" s="184"/>
      <c r="HF29" s="184"/>
      <c r="HG29" s="184"/>
      <c r="HH29" s="184"/>
      <c r="HI29" s="184"/>
      <c r="HJ29" s="184"/>
      <c r="HK29" s="184"/>
      <c r="HL29" s="184"/>
      <c r="HM29" s="184"/>
      <c r="HN29" s="184"/>
      <c r="HO29" s="184"/>
      <c r="HP29" s="184"/>
      <c r="HQ29" s="184"/>
      <c r="HR29" s="184"/>
      <c r="HS29" s="184"/>
      <c r="HT29" s="184"/>
      <c r="HU29" s="184"/>
      <c r="HV29" s="184"/>
      <c r="HW29" s="184"/>
      <c r="HX29" s="184"/>
      <c r="HY29" s="184"/>
      <c r="HZ29" s="184"/>
      <c r="IA29" s="184"/>
      <c r="IB29" s="184"/>
      <c r="IC29" s="184"/>
      <c r="ID29" s="184"/>
      <c r="IE29" s="184"/>
      <c r="IF29" s="184"/>
      <c r="IG29" s="184"/>
      <c r="IH29" s="184"/>
      <c r="II29" s="184"/>
      <c r="IJ29" s="184"/>
      <c r="IK29" s="184"/>
      <c r="IL29" s="184"/>
      <c r="IM29" s="184"/>
      <c r="IN29" s="184"/>
      <c r="IO29" s="184"/>
      <c r="IP29" s="184"/>
      <c r="IQ29" s="184"/>
      <c r="IR29" s="184"/>
      <c r="IS29" s="184"/>
      <c r="IT29" s="184"/>
      <c r="IU29" s="184"/>
      <c r="IV29" s="184"/>
      <c r="IW29" s="184"/>
      <c r="IX29" s="184"/>
      <c r="IY29" s="184"/>
      <c r="IZ29" s="184"/>
      <c r="JA29" s="184"/>
      <c r="JB29" s="184"/>
      <c r="JC29" s="184"/>
      <c r="JD29" s="184"/>
      <c r="JE29" s="184"/>
      <c r="JF29" s="184"/>
      <c r="JG29" s="184"/>
      <c r="JH29" s="184"/>
      <c r="JI29" s="184"/>
      <c r="JJ29" s="184"/>
      <c r="JK29" s="184"/>
      <c r="JL29" s="184"/>
      <c r="JM29" s="184"/>
      <c r="JN29" s="184"/>
      <c r="JO29" s="184"/>
      <c r="JP29" s="184"/>
      <c r="JQ29" s="184"/>
      <c r="JR29" s="184"/>
      <c r="JS29" s="184"/>
      <c r="JT29" s="184"/>
      <c r="JU29" s="184"/>
      <c r="JV29" s="184"/>
      <c r="JW29" s="184"/>
      <c r="JX29" s="184"/>
      <c r="JY29" s="184"/>
      <c r="JZ29" s="184"/>
      <c r="KA29" s="184"/>
      <c r="KB29" s="184"/>
      <c r="KC29" s="184"/>
      <c r="KD29" s="184"/>
      <c r="KE29" s="184"/>
      <c r="KF29" s="184"/>
      <c r="KG29" s="184"/>
      <c r="KH29" s="184"/>
      <c r="KI29" s="184"/>
      <c r="KJ29" s="184"/>
      <c r="KK29" s="184"/>
      <c r="KL29" s="184"/>
      <c r="KM29" s="184"/>
      <c r="KN29" s="184"/>
      <c r="KO29" s="184"/>
      <c r="KP29" s="184"/>
      <c r="KQ29" s="184"/>
      <c r="KR29" s="184"/>
      <c r="KS29" s="184"/>
      <c r="KT29" s="184"/>
      <c r="KU29" s="184"/>
      <c r="KV29" s="184"/>
      <c r="KW29" s="184"/>
      <c r="KX29" s="184"/>
      <c r="KY29" s="184"/>
      <c r="KZ29" s="184"/>
      <c r="LA29" s="184"/>
      <c r="LB29" s="184"/>
      <c r="LC29" s="184"/>
      <c r="LD29" s="184"/>
      <c r="LE29" s="184"/>
      <c r="LF29" s="184"/>
      <c r="LG29" s="184"/>
      <c r="LH29" s="184"/>
      <c r="LI29" s="184"/>
      <c r="LJ29" s="184"/>
      <c r="LK29" s="184"/>
      <c r="LL29" s="184"/>
      <c r="LM29" s="184"/>
      <c r="LN29" s="184"/>
      <c r="LO29" s="184"/>
      <c r="LP29" s="184"/>
      <c r="LQ29" s="184"/>
      <c r="LR29" s="184"/>
      <c r="LS29" s="184"/>
      <c r="LT29" s="184"/>
      <c r="LU29" s="184"/>
      <c r="LV29" s="184"/>
      <c r="LW29" s="184"/>
      <c r="LX29" s="184"/>
      <c r="LY29" s="184"/>
      <c r="LZ29" s="184"/>
      <c r="MA29" s="184"/>
      <c r="MB29" s="184"/>
      <c r="MC29" s="184"/>
      <c r="MD29" s="184"/>
      <c r="ME29" s="184"/>
      <c r="MF29" s="184"/>
      <c r="MG29" s="184"/>
      <c r="MH29" s="184"/>
      <c r="MI29" s="184"/>
      <c r="MJ29" s="184"/>
      <c r="MK29" s="184"/>
      <c r="ML29" s="184"/>
      <c r="MM29" s="184"/>
      <c r="MN29" s="184"/>
      <c r="MO29" s="184"/>
      <c r="MP29" s="184"/>
      <c r="MQ29" s="184"/>
      <c r="MR29" s="184"/>
      <c r="MS29" s="184"/>
      <c r="MT29" s="184"/>
      <c r="MU29" s="184"/>
      <c r="MV29" s="184"/>
      <c r="MW29" s="184"/>
      <c r="MX29" s="184"/>
      <c r="MY29" s="184"/>
      <c r="MZ29" s="184"/>
      <c r="NA29" s="184"/>
      <c r="NB29" s="184"/>
      <c r="NC29" s="184"/>
      <c r="ND29" s="184"/>
      <c r="NE29" s="184"/>
      <c r="NF29" s="184"/>
      <c r="NG29" s="184"/>
      <c r="NH29" s="184"/>
      <c r="NI29" s="184"/>
      <c r="NJ29" s="184"/>
      <c r="NK29" s="184"/>
      <c r="NL29" s="184"/>
      <c r="NM29" s="184"/>
      <c r="NN29" s="184"/>
      <c r="NO29" s="184"/>
      <c r="NP29" s="184"/>
      <c r="NQ29" s="184"/>
      <c r="NR29" s="184"/>
      <c r="NS29" s="184"/>
      <c r="NT29" s="184"/>
      <c r="NU29" s="184"/>
      <c r="NV29" s="184"/>
      <c r="NW29" s="184"/>
      <c r="NX29" s="184"/>
      <c r="NY29" s="184"/>
      <c r="NZ29" s="184"/>
      <c r="OA29" s="184"/>
      <c r="OB29" s="184"/>
      <c r="OC29" s="184"/>
      <c r="OD29" s="184"/>
      <c r="OE29" s="184"/>
      <c r="OF29" s="184"/>
      <c r="OG29" s="184"/>
      <c r="OH29" s="184"/>
      <c r="OI29" s="184"/>
      <c r="OJ29" s="184"/>
      <c r="OK29" s="184"/>
      <c r="OL29" s="184"/>
      <c r="OM29" s="184"/>
      <c r="ON29" s="184"/>
      <c r="OO29" s="184"/>
      <c r="OP29" s="184"/>
      <c r="OQ29" s="184"/>
      <c r="OR29" s="184"/>
      <c r="OS29" s="184"/>
      <c r="OT29" s="184"/>
      <c r="OU29" s="184"/>
      <c r="OV29" s="184"/>
      <c r="OW29" s="184"/>
      <c r="OX29" s="184"/>
      <c r="OY29" s="184"/>
      <c r="OZ29" s="184"/>
      <c r="PA29" s="184"/>
      <c r="PB29" s="184"/>
      <c r="PC29" s="184"/>
      <c r="PD29" s="184"/>
      <c r="PE29" s="184"/>
      <c r="PF29" s="184"/>
      <c r="PG29" s="184"/>
      <c r="PH29" s="184"/>
      <c r="PI29" s="184"/>
      <c r="PJ29" s="184"/>
      <c r="PK29" s="184"/>
      <c r="PL29" s="184"/>
      <c r="PM29" s="184"/>
      <c r="PN29" s="184"/>
      <c r="PO29" s="184"/>
      <c r="PP29" s="184"/>
      <c r="PQ29" s="184"/>
      <c r="PR29" s="184"/>
      <c r="PS29" s="184"/>
      <c r="PT29" s="184"/>
      <c r="PU29" s="184"/>
      <c r="PV29" s="184"/>
      <c r="PW29" s="184"/>
      <c r="PX29" s="184"/>
      <c r="PY29" s="184"/>
      <c r="PZ29" s="184"/>
      <c r="QA29" s="184"/>
      <c r="QB29" s="184"/>
      <c r="QC29" s="184"/>
      <c r="QD29" s="184"/>
      <c r="QE29" s="184"/>
      <c r="QF29" s="184"/>
      <c r="QG29" s="184"/>
      <c r="QH29" s="184"/>
      <c r="QI29" s="184"/>
      <c r="QJ29" s="184"/>
      <c r="QK29" s="184"/>
      <c r="QL29" s="184"/>
      <c r="QM29" s="184"/>
      <c r="QN29" s="184"/>
      <c r="QO29" s="184"/>
      <c r="QP29" s="184"/>
      <c r="QQ29" s="184"/>
      <c r="QR29" s="184"/>
      <c r="QS29" s="184"/>
      <c r="QT29" s="184"/>
      <c r="QU29" s="184"/>
      <c r="QV29" s="184"/>
      <c r="QW29" s="184"/>
      <c r="QX29" s="184"/>
      <c r="QY29" s="184"/>
      <c r="QZ29" s="184"/>
      <c r="RA29" s="184"/>
      <c r="RB29" s="184"/>
      <c r="RC29" s="184"/>
      <c r="RD29" s="184"/>
      <c r="RE29" s="184"/>
      <c r="RF29" s="184"/>
      <c r="RG29" s="184"/>
      <c r="RH29" s="184"/>
      <c r="RI29" s="184"/>
      <c r="RJ29" s="184"/>
      <c r="RK29" s="184"/>
      <c r="RL29" s="184"/>
      <c r="RM29" s="184"/>
      <c r="RN29" s="184"/>
      <c r="RO29" s="184"/>
      <c r="RP29" s="184"/>
      <c r="RQ29" s="184"/>
      <c r="RR29" s="184"/>
      <c r="RS29" s="184"/>
      <c r="RT29" s="184"/>
      <c r="RU29" s="184"/>
      <c r="RV29" s="184"/>
      <c r="RW29" s="184"/>
      <c r="RX29" s="184"/>
      <c r="RY29" s="184"/>
      <c r="RZ29" s="184"/>
      <c r="SA29" s="184"/>
      <c r="SB29" s="184"/>
      <c r="SC29" s="184"/>
      <c r="SD29" s="184"/>
      <c r="SE29" s="184"/>
      <c r="SF29" s="184"/>
      <c r="SG29" s="184"/>
      <c r="SH29" s="184"/>
      <c r="SI29" s="184"/>
      <c r="SJ29" s="184"/>
      <c r="SK29" s="184"/>
      <c r="SL29" s="184"/>
      <c r="SM29" s="184"/>
      <c r="SN29" s="184"/>
      <c r="SO29" s="184"/>
      <c r="SP29" s="184"/>
      <c r="SQ29" s="184"/>
      <c r="SR29" s="184"/>
      <c r="SS29" s="184"/>
      <c r="ST29" s="184"/>
      <c r="SU29" s="184"/>
      <c r="SV29" s="184"/>
      <c r="SW29" s="184"/>
      <c r="SX29" s="184"/>
      <c r="SY29" s="184"/>
      <c r="SZ29" s="184"/>
      <c r="TA29" s="184"/>
      <c r="TB29" s="184"/>
      <c r="TC29" s="184"/>
      <c r="TD29" s="184"/>
      <c r="TE29" s="184"/>
      <c r="TF29" s="184"/>
      <c r="TG29" s="184"/>
      <c r="TH29" s="184"/>
      <c r="TI29" s="184"/>
      <c r="TJ29" s="184"/>
      <c r="TK29" s="184"/>
      <c r="TL29" s="184"/>
      <c r="TM29" s="184"/>
      <c r="TN29" s="184"/>
      <c r="TO29" s="184"/>
      <c r="TP29" s="184"/>
      <c r="TQ29" s="184"/>
      <c r="TR29" s="184"/>
      <c r="TS29" s="184"/>
      <c r="TT29" s="184"/>
      <c r="TU29" s="184"/>
      <c r="TV29" s="184"/>
      <c r="TW29" s="184"/>
      <c r="TX29" s="184"/>
      <c r="TY29" s="184"/>
      <c r="TZ29" s="184"/>
      <c r="UA29" s="184"/>
      <c r="UB29" s="184"/>
      <c r="UC29" s="184"/>
      <c r="UD29" s="184"/>
      <c r="UE29" s="184"/>
      <c r="UF29" s="184"/>
      <c r="UG29" s="184"/>
      <c r="UH29" s="184"/>
      <c r="UI29" s="184"/>
      <c r="UJ29" s="184"/>
      <c r="UK29" s="184"/>
      <c r="UL29" s="184"/>
      <c r="UM29" s="184"/>
      <c r="UN29" s="184"/>
      <c r="UO29" s="184"/>
      <c r="UP29" s="184"/>
      <c r="UQ29" s="184"/>
      <c r="UR29" s="184"/>
      <c r="US29" s="184"/>
      <c r="UT29" s="184"/>
      <c r="UU29" s="184"/>
      <c r="UV29" s="184"/>
      <c r="UW29" s="184"/>
      <c r="UX29" s="184"/>
      <c r="UY29" s="184"/>
      <c r="UZ29" s="184"/>
      <c r="VA29" s="184"/>
      <c r="VB29" s="184"/>
      <c r="VC29" s="184"/>
      <c r="VD29" s="184"/>
      <c r="VE29" s="184"/>
      <c r="VF29" s="184"/>
      <c r="VG29" s="184"/>
      <c r="VH29" s="184"/>
      <c r="VI29" s="184"/>
      <c r="VJ29" s="184"/>
      <c r="VK29" s="184"/>
      <c r="VL29" s="184"/>
      <c r="VM29" s="184"/>
      <c r="VN29" s="184"/>
      <c r="VO29" s="184"/>
      <c r="VP29" s="184"/>
      <c r="VQ29" s="184"/>
      <c r="VR29" s="184"/>
      <c r="VS29" s="184"/>
      <c r="VT29" s="184"/>
      <c r="VU29" s="184"/>
      <c r="VV29" s="184"/>
      <c r="VW29" s="184"/>
      <c r="VX29" s="184"/>
      <c r="VY29" s="184"/>
      <c r="VZ29" s="184"/>
      <c r="WA29" s="184"/>
      <c r="WB29" s="184"/>
      <c r="WC29" s="184"/>
      <c r="WD29" s="184"/>
      <c r="WE29" s="184"/>
      <c r="WF29" s="184"/>
      <c r="WG29" s="184"/>
      <c r="WH29" s="184"/>
      <c r="WI29" s="184"/>
      <c r="WJ29" s="184"/>
      <c r="WK29" s="184"/>
      <c r="WL29" s="184"/>
      <c r="WM29" s="184"/>
      <c r="WN29" s="184"/>
      <c r="WO29" s="184"/>
      <c r="WP29" s="184"/>
      <c r="WQ29" s="184"/>
      <c r="WR29" s="184"/>
      <c r="WS29" s="184"/>
      <c r="WT29" s="184"/>
      <c r="WU29" s="184"/>
      <c r="WV29" s="184"/>
      <c r="WW29" s="184"/>
      <c r="WX29" s="184"/>
      <c r="WY29" s="184"/>
      <c r="WZ29" s="184"/>
      <c r="XA29" s="184"/>
      <c r="XB29" s="184"/>
      <c r="XC29" s="184"/>
      <c r="XD29" s="184"/>
      <c r="XE29" s="184"/>
      <c r="XF29" s="184"/>
      <c r="XG29" s="184"/>
      <c r="XH29" s="184"/>
      <c r="XI29" s="184"/>
      <c r="XJ29" s="184"/>
      <c r="XK29" s="184"/>
      <c r="XL29" s="184"/>
      <c r="XM29" s="184"/>
      <c r="XN29" s="184"/>
      <c r="XO29" s="184"/>
      <c r="XP29" s="184"/>
      <c r="XQ29" s="184"/>
      <c r="XR29" s="184"/>
      <c r="XS29" s="184"/>
      <c r="XT29" s="184"/>
      <c r="XU29" s="184"/>
      <c r="XV29" s="184"/>
      <c r="XW29" s="184"/>
      <c r="XX29" s="184"/>
      <c r="XY29" s="184"/>
      <c r="XZ29" s="184"/>
      <c r="YA29" s="184"/>
      <c r="YB29" s="184"/>
      <c r="YC29" s="184"/>
      <c r="YD29" s="184"/>
      <c r="YE29" s="184"/>
      <c r="YF29" s="184"/>
      <c r="YG29" s="184"/>
      <c r="YH29" s="184"/>
      <c r="YI29" s="184"/>
      <c r="YJ29" s="184"/>
      <c r="YK29" s="184"/>
      <c r="YL29" s="184"/>
      <c r="YM29" s="184"/>
      <c r="YN29" s="184"/>
      <c r="YO29" s="184"/>
      <c r="YP29" s="184"/>
      <c r="YQ29" s="184"/>
      <c r="YR29" s="184"/>
      <c r="YS29" s="184"/>
      <c r="YT29" s="184"/>
      <c r="YU29" s="184"/>
      <c r="YV29" s="184"/>
      <c r="YW29" s="184"/>
      <c r="YX29" s="184"/>
      <c r="YY29" s="184"/>
      <c r="YZ29" s="184"/>
      <c r="ZA29" s="184"/>
      <c r="ZB29" s="184"/>
      <c r="ZC29" s="184"/>
      <c r="ZD29" s="184"/>
      <c r="ZE29" s="184"/>
      <c r="ZF29" s="184"/>
      <c r="ZG29" s="184"/>
      <c r="ZH29" s="184"/>
      <c r="ZI29" s="184"/>
      <c r="ZJ29" s="184"/>
      <c r="ZK29" s="184"/>
      <c r="ZL29" s="184"/>
      <c r="ZM29" s="184"/>
      <c r="ZN29" s="184"/>
      <c r="ZO29" s="184"/>
      <c r="ZP29" s="184"/>
      <c r="ZQ29" s="184"/>
      <c r="ZR29" s="184"/>
      <c r="ZS29" s="184"/>
      <c r="ZT29" s="184"/>
      <c r="ZU29" s="184"/>
      <c r="ZV29" s="184"/>
      <c r="ZW29" s="184"/>
      <c r="ZX29" s="184"/>
      <c r="ZY29" s="184"/>
      <c r="ZZ29" s="184"/>
      <c r="AAA29" s="184"/>
      <c r="AAB29" s="184"/>
      <c r="AAC29" s="184"/>
      <c r="AAD29" s="184"/>
      <c r="AAE29" s="184"/>
      <c r="AAF29" s="184"/>
      <c r="AAG29" s="184"/>
      <c r="AAH29" s="184"/>
      <c r="AAI29" s="184"/>
      <c r="AAJ29" s="184"/>
      <c r="AAK29" s="184"/>
      <c r="AAL29" s="184"/>
      <c r="AAM29" s="184"/>
      <c r="AAN29" s="184"/>
      <c r="AAO29" s="184"/>
      <c r="AAP29" s="184"/>
      <c r="AAQ29" s="184"/>
      <c r="AAR29" s="184"/>
      <c r="AAS29" s="184"/>
      <c r="AAT29" s="184"/>
      <c r="AAU29" s="184"/>
      <c r="AAV29" s="184"/>
      <c r="AAW29" s="184"/>
      <c r="AAX29" s="184"/>
      <c r="AAY29" s="184"/>
      <c r="AAZ29" s="184"/>
      <c r="ABA29" s="184"/>
      <c r="ABB29" s="184"/>
      <c r="ABC29" s="184"/>
      <c r="ABD29" s="184"/>
      <c r="ABE29" s="184"/>
      <c r="ABF29" s="184"/>
      <c r="ABG29" s="184"/>
      <c r="ABH29" s="184"/>
      <c r="ABI29" s="184"/>
      <c r="ABJ29" s="184"/>
      <c r="ABK29" s="184"/>
      <c r="ABL29" s="184"/>
      <c r="ABM29" s="184"/>
      <c r="ABN29" s="184"/>
      <c r="ABO29" s="184"/>
      <c r="ABP29" s="184"/>
      <c r="ABQ29" s="184"/>
      <c r="ABR29" s="184"/>
      <c r="ABS29" s="184"/>
      <c r="ABT29" s="184"/>
      <c r="ABU29" s="184"/>
      <c r="ABV29" s="184"/>
      <c r="ABW29" s="184"/>
      <c r="ABX29" s="184"/>
      <c r="ABY29" s="184"/>
      <c r="ABZ29" s="184"/>
      <c r="ACA29" s="184"/>
      <c r="ACB29" s="184"/>
      <c r="ACC29" s="184"/>
      <c r="ACD29" s="184"/>
      <c r="ACE29" s="184"/>
      <c r="ACF29" s="184"/>
      <c r="ACG29" s="184"/>
      <c r="ACH29" s="184"/>
      <c r="ACI29" s="184"/>
      <c r="ACJ29" s="184"/>
      <c r="ACK29" s="184"/>
      <c r="ACL29" s="184"/>
      <c r="ACM29" s="184"/>
      <c r="ACN29" s="184"/>
      <c r="ACO29" s="184"/>
      <c r="ACP29" s="184"/>
      <c r="ACQ29" s="184"/>
      <c r="ACR29" s="184"/>
      <c r="ACS29" s="184"/>
      <c r="ACT29" s="184"/>
      <c r="ACU29" s="184"/>
      <c r="ACV29" s="184"/>
      <c r="ACW29" s="184"/>
      <c r="ACX29" s="184"/>
      <c r="ACY29" s="184"/>
      <c r="ACZ29" s="184"/>
      <c r="ADA29" s="184"/>
      <c r="ADB29" s="184"/>
      <c r="ADC29" s="184"/>
      <c r="ADD29" s="184"/>
      <c r="ADE29" s="184"/>
      <c r="ADF29" s="184"/>
      <c r="ADG29" s="184"/>
      <c r="ADH29" s="184"/>
      <c r="ADI29" s="184"/>
      <c r="ADJ29" s="184"/>
      <c r="ADK29" s="184"/>
      <c r="ADL29" s="184"/>
      <c r="ADM29" s="184"/>
      <c r="ADN29" s="184"/>
      <c r="ADO29" s="184"/>
      <c r="ADP29" s="184"/>
      <c r="ADQ29" s="184"/>
      <c r="ADR29" s="184"/>
      <c r="ADS29" s="184"/>
      <c r="ADT29" s="184"/>
      <c r="ADU29" s="184"/>
      <c r="ADV29" s="184"/>
      <c r="ADW29" s="184"/>
      <c r="ADX29" s="184"/>
      <c r="ADY29" s="184"/>
      <c r="ADZ29" s="184"/>
      <c r="AEA29" s="184"/>
      <c r="AEB29" s="184"/>
      <c r="AEC29" s="184"/>
      <c r="AED29" s="184"/>
      <c r="AEE29" s="184"/>
      <c r="AEF29" s="184"/>
      <c r="AEG29" s="184"/>
      <c r="AEH29" s="184"/>
      <c r="AEI29" s="184"/>
      <c r="AEJ29" s="184"/>
      <c r="AEK29" s="184"/>
      <c r="AEL29" s="184"/>
      <c r="AEM29" s="184"/>
      <c r="AEN29" s="184"/>
      <c r="AEO29" s="184"/>
      <c r="AEP29" s="184"/>
      <c r="AEQ29" s="184"/>
      <c r="AER29" s="184"/>
      <c r="AES29" s="184"/>
      <c r="AET29" s="184"/>
      <c r="AEU29" s="184"/>
      <c r="AEV29" s="184"/>
      <c r="AEW29" s="184"/>
      <c r="AEX29" s="184"/>
      <c r="AEY29" s="184"/>
      <c r="AEZ29" s="184"/>
      <c r="AFA29" s="184"/>
      <c r="AFB29" s="184"/>
      <c r="AFC29" s="184"/>
      <c r="AFD29" s="184"/>
      <c r="AFE29" s="184"/>
      <c r="AFF29" s="184"/>
      <c r="AFG29" s="184"/>
      <c r="AFH29" s="184"/>
      <c r="AFI29" s="184"/>
      <c r="AFJ29" s="184"/>
      <c r="AFK29" s="184"/>
      <c r="AFL29" s="184"/>
      <c r="AFM29" s="184"/>
      <c r="AFN29" s="184"/>
      <c r="AFO29" s="184"/>
      <c r="AFP29" s="184"/>
      <c r="AFQ29" s="184"/>
      <c r="AFR29" s="184"/>
      <c r="AFS29" s="184"/>
      <c r="AFT29" s="184"/>
      <c r="AFU29" s="184"/>
      <c r="AFV29" s="184"/>
      <c r="AFW29" s="184"/>
      <c r="AFX29" s="184"/>
      <c r="AFY29" s="184"/>
      <c r="AFZ29" s="184"/>
      <c r="AGA29" s="184"/>
      <c r="AGB29" s="184"/>
      <c r="AGC29" s="184"/>
      <c r="AGD29" s="184"/>
      <c r="AGE29" s="184"/>
      <c r="AGF29" s="184"/>
      <c r="AGG29" s="184"/>
      <c r="AGH29" s="184"/>
      <c r="AGI29" s="184"/>
      <c r="AGJ29" s="184"/>
      <c r="AGK29" s="184"/>
      <c r="AGL29" s="184"/>
      <c r="AGM29" s="184"/>
      <c r="AGN29" s="184"/>
      <c r="AGO29" s="184"/>
      <c r="AGP29" s="184"/>
      <c r="AGQ29" s="184"/>
      <c r="AGR29" s="184"/>
      <c r="AGS29" s="184"/>
      <c r="AGT29" s="184"/>
      <c r="AGU29" s="184"/>
      <c r="AGV29" s="184"/>
      <c r="AGW29" s="184"/>
      <c r="AGX29" s="184"/>
      <c r="AGY29" s="184"/>
      <c r="AGZ29" s="184"/>
      <c r="AHA29" s="184"/>
      <c r="AHB29" s="184"/>
      <c r="AHC29" s="184"/>
      <c r="AHD29" s="184"/>
      <c r="AHE29" s="184"/>
      <c r="AHF29" s="184"/>
      <c r="AHG29" s="184"/>
      <c r="AHH29" s="184"/>
      <c r="AHI29" s="184"/>
      <c r="AHJ29" s="184"/>
      <c r="AHK29" s="184"/>
      <c r="AHL29" s="184"/>
      <c r="AHM29" s="184"/>
      <c r="AHN29" s="184"/>
      <c r="AHO29" s="184"/>
      <c r="AHP29" s="184"/>
      <c r="AHQ29" s="184"/>
      <c r="AHR29" s="184"/>
      <c r="AHS29" s="184"/>
      <c r="AHT29" s="184"/>
      <c r="AHU29" s="184"/>
      <c r="AHV29" s="184"/>
      <c r="AHW29" s="184"/>
      <c r="AHX29" s="184"/>
      <c r="AHY29" s="184"/>
      <c r="AHZ29" s="184"/>
      <c r="AIA29" s="184"/>
      <c r="AIB29" s="184"/>
      <c r="AIC29" s="184"/>
      <c r="AID29" s="184"/>
      <c r="AIE29" s="184"/>
      <c r="AIF29" s="184"/>
      <c r="AIG29" s="184"/>
      <c r="AIH29" s="184"/>
      <c r="AII29" s="184"/>
      <c r="AIJ29" s="184"/>
      <c r="AIK29" s="184"/>
    </row>
    <row r="30" spans="1:921" ht="15" customHeight="1">
      <c r="A30" s="184"/>
      <c r="B30" s="184"/>
      <c r="C30" s="184"/>
      <c r="D30" s="184"/>
      <c r="E30" s="184"/>
      <c r="F30" s="184"/>
      <c r="G30" s="184"/>
      <c r="H30" s="184"/>
      <c r="I30" s="184"/>
      <c r="J30" s="184"/>
      <c r="K30" s="184"/>
      <c r="L30" s="184"/>
      <c r="M30" s="184"/>
      <c r="N30" s="184"/>
      <c r="O30" s="184"/>
      <c r="P30" s="184"/>
      <c r="Q30" s="184"/>
      <c r="R30" s="250"/>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c r="CC30" s="184"/>
      <c r="CD30" s="184"/>
      <c r="CE30" s="184"/>
      <c r="CF30" s="184"/>
      <c r="CG30" s="184"/>
      <c r="CH30" s="184"/>
      <c r="CI30" s="184"/>
      <c r="CJ30" s="184"/>
      <c r="CK30" s="184"/>
      <c r="CL30" s="184"/>
      <c r="CM30" s="184"/>
      <c r="CN30" s="184"/>
      <c r="CO30" s="184"/>
      <c r="CP30" s="184"/>
      <c r="CQ30" s="184"/>
      <c r="CR30" s="184"/>
      <c r="CS30" s="184"/>
      <c r="CT30" s="184"/>
      <c r="CU30" s="184"/>
      <c r="CV30" s="184"/>
      <c r="CW30" s="184"/>
      <c r="CX30" s="184"/>
      <c r="CY30" s="184"/>
      <c r="CZ30" s="184"/>
      <c r="DA30" s="184"/>
      <c r="DB30" s="184"/>
      <c r="DC30" s="184"/>
      <c r="DD30" s="184"/>
      <c r="DE30" s="184"/>
      <c r="DF30" s="184"/>
      <c r="DG30" s="184"/>
      <c r="DH30" s="184"/>
      <c r="DI30" s="184"/>
      <c r="DJ30" s="184"/>
      <c r="DK30" s="184"/>
      <c r="DL30" s="184"/>
      <c r="DM30" s="184"/>
      <c r="DN30" s="184"/>
      <c r="DO30" s="184"/>
      <c r="DP30" s="184"/>
      <c r="DQ30" s="184"/>
      <c r="DR30" s="184"/>
      <c r="DS30" s="184"/>
      <c r="DT30" s="184"/>
      <c r="DU30" s="184"/>
      <c r="DV30" s="184"/>
      <c r="DW30" s="184"/>
      <c r="DX30" s="184"/>
      <c r="DY30" s="184"/>
      <c r="DZ30" s="184"/>
      <c r="EA30" s="184"/>
      <c r="EB30" s="184"/>
      <c r="EC30" s="184"/>
      <c r="ED30" s="184"/>
      <c r="EE30" s="184"/>
      <c r="EF30" s="184"/>
      <c r="EG30" s="184"/>
      <c r="EH30" s="184"/>
      <c r="EI30" s="184"/>
      <c r="EJ30" s="184"/>
      <c r="EK30" s="184"/>
      <c r="EL30" s="184"/>
      <c r="EM30" s="184"/>
      <c r="EN30" s="184"/>
      <c r="EO30" s="184"/>
      <c r="EP30" s="184"/>
      <c r="EQ30" s="184"/>
      <c r="ER30" s="184"/>
      <c r="ES30" s="184"/>
      <c r="ET30" s="184"/>
      <c r="EU30" s="184"/>
      <c r="EV30" s="184"/>
      <c r="EW30" s="184"/>
      <c r="EX30" s="184"/>
      <c r="EY30" s="184"/>
      <c r="EZ30" s="184"/>
      <c r="FA30" s="184"/>
      <c r="FB30" s="184"/>
      <c r="FC30" s="184"/>
      <c r="FD30" s="184"/>
      <c r="FE30" s="184"/>
      <c r="FF30" s="184"/>
      <c r="FG30" s="184"/>
      <c r="FH30" s="184"/>
      <c r="FI30" s="184"/>
      <c r="FJ30" s="184"/>
      <c r="FK30" s="184"/>
      <c r="FL30" s="184"/>
      <c r="FM30" s="184"/>
      <c r="FN30" s="184"/>
      <c r="FO30" s="184"/>
      <c r="FP30" s="184"/>
      <c r="FQ30" s="184"/>
      <c r="FR30" s="184"/>
      <c r="FS30" s="184"/>
      <c r="FT30" s="184"/>
      <c r="FU30" s="184"/>
      <c r="FV30" s="184"/>
      <c r="FW30" s="184"/>
      <c r="FX30" s="184"/>
      <c r="FY30" s="184"/>
      <c r="FZ30" s="184"/>
      <c r="GA30" s="184"/>
      <c r="GB30" s="184"/>
      <c r="GC30" s="184"/>
      <c r="GD30" s="184"/>
      <c r="GE30" s="184"/>
      <c r="GF30" s="184"/>
      <c r="GG30" s="184"/>
      <c r="GH30" s="184"/>
      <c r="GI30" s="184"/>
      <c r="GJ30" s="184"/>
      <c r="GK30" s="184"/>
      <c r="GL30" s="184"/>
      <c r="GM30" s="184"/>
      <c r="GN30" s="184"/>
      <c r="GO30" s="184"/>
      <c r="GP30" s="184"/>
      <c r="GQ30" s="184"/>
      <c r="GR30" s="184"/>
      <c r="GS30" s="184"/>
      <c r="GT30" s="184"/>
      <c r="GU30" s="184"/>
      <c r="GV30" s="184"/>
      <c r="GW30" s="184"/>
      <c r="GX30" s="184"/>
      <c r="GY30" s="184"/>
      <c r="GZ30" s="184"/>
      <c r="HA30" s="184"/>
      <c r="HB30" s="184"/>
      <c r="HC30" s="184"/>
      <c r="HD30" s="184"/>
      <c r="HE30" s="184"/>
      <c r="HF30" s="184"/>
      <c r="HG30" s="184"/>
      <c r="HH30" s="184"/>
      <c r="HI30" s="184"/>
      <c r="HJ30" s="184"/>
      <c r="HK30" s="184"/>
      <c r="HL30" s="184"/>
      <c r="HM30" s="184"/>
      <c r="HN30" s="184"/>
      <c r="HO30" s="184"/>
      <c r="HP30" s="184"/>
      <c r="HQ30" s="184"/>
      <c r="HR30" s="184"/>
      <c r="HS30" s="184"/>
      <c r="HT30" s="184"/>
      <c r="HU30" s="184"/>
      <c r="HV30" s="184"/>
      <c r="HW30" s="184"/>
      <c r="HX30" s="184"/>
      <c r="HY30" s="184"/>
      <c r="HZ30" s="184"/>
      <c r="IA30" s="184"/>
      <c r="IB30" s="184"/>
      <c r="IC30" s="184"/>
      <c r="ID30" s="184"/>
      <c r="IE30" s="184"/>
      <c r="IF30" s="184"/>
      <c r="IG30" s="184"/>
      <c r="IH30" s="184"/>
      <c r="II30" s="184"/>
      <c r="IJ30" s="184"/>
      <c r="IK30" s="184"/>
      <c r="IL30" s="184"/>
      <c r="IM30" s="184"/>
      <c r="IN30" s="184"/>
      <c r="IO30" s="184"/>
      <c r="IP30" s="184"/>
      <c r="IQ30" s="184"/>
      <c r="IR30" s="184"/>
      <c r="IS30" s="184"/>
      <c r="IT30" s="184"/>
      <c r="IU30" s="184"/>
      <c r="IV30" s="184"/>
      <c r="IW30" s="184"/>
      <c r="IX30" s="184"/>
      <c r="IY30" s="184"/>
      <c r="IZ30" s="184"/>
      <c r="JA30" s="184"/>
      <c r="JB30" s="184"/>
      <c r="JC30" s="184"/>
      <c r="JD30" s="184"/>
      <c r="JE30" s="184"/>
      <c r="JF30" s="184"/>
      <c r="JG30" s="184"/>
      <c r="JH30" s="184"/>
      <c r="JI30" s="184"/>
      <c r="JJ30" s="184"/>
      <c r="JK30" s="184"/>
      <c r="JL30" s="184"/>
      <c r="JM30" s="184"/>
      <c r="JN30" s="184"/>
      <c r="JO30" s="184"/>
      <c r="JP30" s="184"/>
      <c r="JQ30" s="184"/>
      <c r="JR30" s="184"/>
      <c r="JS30" s="184"/>
      <c r="JT30" s="184"/>
      <c r="JU30" s="184"/>
      <c r="JV30" s="184"/>
      <c r="JW30" s="184"/>
      <c r="JX30" s="184"/>
      <c r="JY30" s="184"/>
      <c r="JZ30" s="184"/>
      <c r="KA30" s="184"/>
      <c r="KB30" s="184"/>
      <c r="KC30" s="184"/>
      <c r="KD30" s="184"/>
      <c r="KE30" s="184"/>
      <c r="KF30" s="184"/>
      <c r="KG30" s="184"/>
      <c r="KH30" s="184"/>
      <c r="KI30" s="184"/>
      <c r="KJ30" s="184"/>
      <c r="KK30" s="184"/>
      <c r="KL30" s="184"/>
      <c r="KM30" s="184"/>
      <c r="KN30" s="184"/>
      <c r="KO30" s="184"/>
      <c r="KP30" s="184"/>
      <c r="KQ30" s="184"/>
      <c r="KR30" s="184"/>
      <c r="KS30" s="184"/>
      <c r="KT30" s="184"/>
      <c r="KU30" s="184"/>
      <c r="KV30" s="184"/>
      <c r="KW30" s="184"/>
      <c r="KX30" s="184"/>
      <c r="KY30" s="184"/>
      <c r="KZ30" s="184"/>
      <c r="LA30" s="184"/>
      <c r="LB30" s="184"/>
      <c r="LC30" s="184"/>
      <c r="LD30" s="184"/>
      <c r="LE30" s="184"/>
      <c r="LF30" s="184"/>
      <c r="LG30" s="184"/>
      <c r="LH30" s="184"/>
      <c r="LI30" s="184"/>
      <c r="LJ30" s="184"/>
      <c r="LK30" s="184"/>
      <c r="LL30" s="184"/>
      <c r="LM30" s="184"/>
      <c r="LN30" s="184"/>
      <c r="LO30" s="184"/>
      <c r="LP30" s="184"/>
      <c r="LQ30" s="184"/>
      <c r="LR30" s="184"/>
      <c r="LS30" s="184"/>
      <c r="LT30" s="184"/>
      <c r="LU30" s="184"/>
      <c r="LV30" s="184"/>
      <c r="LW30" s="184"/>
      <c r="LX30" s="184"/>
      <c r="LY30" s="184"/>
      <c r="LZ30" s="184"/>
      <c r="MA30" s="184"/>
      <c r="MB30" s="184"/>
      <c r="MC30" s="184"/>
      <c r="MD30" s="184"/>
      <c r="ME30" s="184"/>
      <c r="MF30" s="184"/>
      <c r="MG30" s="184"/>
      <c r="MH30" s="184"/>
      <c r="MI30" s="184"/>
      <c r="MJ30" s="184"/>
      <c r="MK30" s="184"/>
      <c r="ML30" s="184"/>
      <c r="MM30" s="184"/>
      <c r="MN30" s="184"/>
      <c r="MO30" s="184"/>
      <c r="MP30" s="184"/>
      <c r="MQ30" s="184"/>
      <c r="MR30" s="184"/>
      <c r="MS30" s="184"/>
      <c r="MT30" s="184"/>
      <c r="MU30" s="184"/>
      <c r="MV30" s="184"/>
      <c r="MW30" s="184"/>
      <c r="MX30" s="184"/>
      <c r="MY30" s="184"/>
      <c r="MZ30" s="184"/>
      <c r="NA30" s="184"/>
      <c r="NB30" s="184"/>
      <c r="NC30" s="184"/>
      <c r="ND30" s="184"/>
      <c r="NE30" s="184"/>
      <c r="NF30" s="184"/>
      <c r="NG30" s="184"/>
      <c r="NH30" s="184"/>
      <c r="NI30" s="184"/>
      <c r="NJ30" s="184"/>
      <c r="NK30" s="184"/>
      <c r="NL30" s="184"/>
      <c r="NM30" s="184"/>
      <c r="NN30" s="184"/>
      <c r="NO30" s="184"/>
      <c r="NP30" s="184"/>
      <c r="NQ30" s="184"/>
      <c r="NR30" s="184"/>
      <c r="NS30" s="184"/>
      <c r="NT30" s="184"/>
      <c r="NU30" s="184"/>
      <c r="NV30" s="184"/>
      <c r="NW30" s="184"/>
      <c r="NX30" s="184"/>
      <c r="NY30" s="184"/>
      <c r="NZ30" s="184"/>
      <c r="OA30" s="184"/>
      <c r="OB30" s="184"/>
      <c r="OC30" s="184"/>
      <c r="OD30" s="184"/>
      <c r="OE30" s="184"/>
      <c r="OF30" s="184"/>
      <c r="OG30" s="184"/>
      <c r="OH30" s="184"/>
      <c r="OI30" s="184"/>
      <c r="OJ30" s="184"/>
      <c r="OK30" s="184"/>
      <c r="OL30" s="184"/>
      <c r="OM30" s="184"/>
      <c r="ON30" s="184"/>
      <c r="OO30" s="184"/>
      <c r="OP30" s="184"/>
      <c r="OQ30" s="184"/>
      <c r="OR30" s="184"/>
      <c r="OS30" s="184"/>
      <c r="OT30" s="184"/>
      <c r="OU30" s="184"/>
      <c r="OV30" s="184"/>
      <c r="OW30" s="184"/>
      <c r="OX30" s="184"/>
      <c r="OY30" s="184"/>
      <c r="OZ30" s="184"/>
      <c r="PA30" s="184"/>
      <c r="PB30" s="184"/>
      <c r="PC30" s="184"/>
      <c r="PD30" s="184"/>
      <c r="PE30" s="184"/>
      <c r="PF30" s="184"/>
      <c r="PG30" s="184"/>
      <c r="PH30" s="184"/>
      <c r="PI30" s="184"/>
      <c r="PJ30" s="184"/>
      <c r="PK30" s="184"/>
      <c r="PL30" s="184"/>
      <c r="PM30" s="184"/>
      <c r="PN30" s="184"/>
      <c r="PO30" s="184"/>
      <c r="PP30" s="184"/>
      <c r="PQ30" s="184"/>
      <c r="PR30" s="184"/>
      <c r="PS30" s="184"/>
      <c r="PT30" s="184"/>
      <c r="PU30" s="184"/>
      <c r="PV30" s="184"/>
      <c r="PW30" s="184"/>
      <c r="PX30" s="184"/>
      <c r="PY30" s="184"/>
      <c r="PZ30" s="184"/>
      <c r="QA30" s="184"/>
      <c r="QB30" s="184"/>
      <c r="QC30" s="184"/>
      <c r="QD30" s="184"/>
      <c r="QE30" s="184"/>
      <c r="QF30" s="184"/>
      <c r="QG30" s="184"/>
      <c r="QH30" s="184"/>
      <c r="QI30" s="184"/>
      <c r="QJ30" s="184"/>
      <c r="QK30" s="184"/>
      <c r="QL30" s="184"/>
      <c r="QM30" s="184"/>
      <c r="QN30" s="184"/>
      <c r="QO30" s="184"/>
      <c r="QP30" s="184"/>
      <c r="QQ30" s="184"/>
      <c r="QR30" s="184"/>
      <c r="QS30" s="184"/>
      <c r="QT30" s="184"/>
      <c r="QU30" s="184"/>
      <c r="QV30" s="184"/>
      <c r="QW30" s="184"/>
      <c r="QX30" s="184"/>
      <c r="QY30" s="184"/>
      <c r="QZ30" s="184"/>
      <c r="RA30" s="184"/>
      <c r="RB30" s="184"/>
      <c r="RC30" s="184"/>
      <c r="RD30" s="184"/>
      <c r="RE30" s="184"/>
      <c r="RF30" s="184"/>
      <c r="RG30" s="184"/>
      <c r="RH30" s="184"/>
      <c r="RI30" s="184"/>
      <c r="RJ30" s="184"/>
      <c r="RK30" s="184"/>
      <c r="RL30" s="184"/>
      <c r="RM30" s="184"/>
      <c r="RN30" s="184"/>
      <c r="RO30" s="184"/>
      <c r="RP30" s="184"/>
      <c r="RQ30" s="184"/>
      <c r="RR30" s="184"/>
      <c r="RS30" s="184"/>
      <c r="RT30" s="184"/>
      <c r="RU30" s="184"/>
      <c r="RV30" s="184"/>
      <c r="RW30" s="184"/>
      <c r="RX30" s="184"/>
      <c r="RY30" s="184"/>
      <c r="RZ30" s="184"/>
      <c r="SA30" s="184"/>
      <c r="SB30" s="184"/>
      <c r="SC30" s="184"/>
      <c r="SD30" s="184"/>
      <c r="SE30" s="184"/>
      <c r="SF30" s="184"/>
      <c r="SG30" s="184"/>
      <c r="SH30" s="184"/>
      <c r="SI30" s="184"/>
      <c r="SJ30" s="184"/>
      <c r="SK30" s="184"/>
      <c r="SL30" s="184"/>
      <c r="SM30" s="184"/>
      <c r="SN30" s="184"/>
      <c r="SO30" s="184"/>
      <c r="SP30" s="184"/>
      <c r="SQ30" s="184"/>
      <c r="SR30" s="184"/>
      <c r="SS30" s="184"/>
      <c r="ST30" s="184"/>
      <c r="SU30" s="184"/>
      <c r="SV30" s="184"/>
      <c r="SW30" s="184"/>
      <c r="SX30" s="184"/>
      <c r="SY30" s="184"/>
      <c r="SZ30" s="184"/>
      <c r="TA30" s="184"/>
      <c r="TB30" s="184"/>
      <c r="TC30" s="184"/>
      <c r="TD30" s="184"/>
      <c r="TE30" s="184"/>
      <c r="TF30" s="184"/>
      <c r="TG30" s="184"/>
      <c r="TH30" s="184"/>
      <c r="TI30" s="184"/>
      <c r="TJ30" s="184"/>
      <c r="TK30" s="184"/>
      <c r="TL30" s="184"/>
      <c r="TM30" s="184"/>
      <c r="TN30" s="184"/>
      <c r="TO30" s="184"/>
      <c r="TP30" s="184"/>
      <c r="TQ30" s="184"/>
      <c r="TR30" s="184"/>
      <c r="TS30" s="184"/>
      <c r="TT30" s="184"/>
      <c r="TU30" s="184"/>
      <c r="TV30" s="184"/>
      <c r="TW30" s="184"/>
      <c r="TX30" s="184"/>
      <c r="TY30" s="184"/>
      <c r="TZ30" s="184"/>
      <c r="UA30" s="184"/>
      <c r="UB30" s="184"/>
      <c r="UC30" s="184"/>
      <c r="UD30" s="184"/>
      <c r="UE30" s="184"/>
      <c r="UF30" s="184"/>
      <c r="UG30" s="184"/>
      <c r="UH30" s="184"/>
      <c r="UI30" s="184"/>
      <c r="UJ30" s="184"/>
      <c r="UK30" s="184"/>
      <c r="UL30" s="184"/>
      <c r="UM30" s="184"/>
      <c r="UN30" s="184"/>
      <c r="UO30" s="184"/>
      <c r="UP30" s="184"/>
      <c r="UQ30" s="184"/>
      <c r="UR30" s="184"/>
      <c r="US30" s="184"/>
      <c r="UT30" s="184"/>
      <c r="UU30" s="184"/>
      <c r="UV30" s="184"/>
      <c r="UW30" s="184"/>
      <c r="UX30" s="184"/>
      <c r="UY30" s="184"/>
      <c r="UZ30" s="184"/>
      <c r="VA30" s="184"/>
      <c r="VB30" s="184"/>
      <c r="VC30" s="184"/>
      <c r="VD30" s="184"/>
      <c r="VE30" s="184"/>
      <c r="VF30" s="184"/>
      <c r="VG30" s="184"/>
      <c r="VH30" s="184"/>
      <c r="VI30" s="184"/>
      <c r="VJ30" s="184"/>
      <c r="VK30" s="184"/>
      <c r="VL30" s="184"/>
      <c r="VM30" s="184"/>
      <c r="VN30" s="184"/>
      <c r="VO30" s="184"/>
      <c r="VP30" s="184"/>
      <c r="VQ30" s="184"/>
      <c r="VR30" s="184"/>
      <c r="VS30" s="184"/>
      <c r="VT30" s="184"/>
      <c r="VU30" s="184"/>
      <c r="VV30" s="184"/>
      <c r="VW30" s="184"/>
      <c r="VX30" s="184"/>
      <c r="VY30" s="184"/>
      <c r="VZ30" s="184"/>
      <c r="WA30" s="184"/>
      <c r="WB30" s="184"/>
      <c r="WC30" s="184"/>
      <c r="WD30" s="184"/>
      <c r="WE30" s="184"/>
      <c r="WF30" s="184"/>
      <c r="WG30" s="184"/>
      <c r="WH30" s="184"/>
      <c r="WI30" s="184"/>
      <c r="WJ30" s="184"/>
      <c r="WK30" s="184"/>
      <c r="WL30" s="184"/>
      <c r="WM30" s="184"/>
      <c r="WN30" s="184"/>
      <c r="WO30" s="184"/>
      <c r="WP30" s="184"/>
      <c r="WQ30" s="184"/>
      <c r="WR30" s="184"/>
      <c r="WS30" s="184"/>
      <c r="WT30" s="184"/>
      <c r="WU30" s="184"/>
      <c r="WV30" s="184"/>
      <c r="WW30" s="184"/>
      <c r="WX30" s="184"/>
      <c r="WY30" s="184"/>
      <c r="WZ30" s="184"/>
      <c r="XA30" s="184"/>
      <c r="XB30" s="184"/>
      <c r="XC30" s="184"/>
      <c r="XD30" s="184"/>
      <c r="XE30" s="184"/>
      <c r="XF30" s="184"/>
      <c r="XG30" s="184"/>
      <c r="XH30" s="184"/>
      <c r="XI30" s="184"/>
      <c r="XJ30" s="184"/>
      <c r="XK30" s="184"/>
      <c r="XL30" s="184"/>
      <c r="XM30" s="184"/>
      <c r="XN30" s="184"/>
      <c r="XO30" s="184"/>
      <c r="XP30" s="184"/>
      <c r="XQ30" s="184"/>
      <c r="XR30" s="184"/>
      <c r="XS30" s="184"/>
      <c r="XT30" s="184"/>
      <c r="XU30" s="184"/>
      <c r="XV30" s="184"/>
      <c r="XW30" s="184"/>
      <c r="XX30" s="184"/>
      <c r="XY30" s="184"/>
      <c r="XZ30" s="184"/>
      <c r="YA30" s="184"/>
      <c r="YB30" s="184"/>
      <c r="YC30" s="184"/>
      <c r="YD30" s="184"/>
      <c r="YE30" s="184"/>
      <c r="YF30" s="184"/>
      <c r="YG30" s="184"/>
      <c r="YH30" s="184"/>
      <c r="YI30" s="184"/>
      <c r="YJ30" s="184"/>
      <c r="YK30" s="184"/>
      <c r="YL30" s="184"/>
      <c r="YM30" s="184"/>
      <c r="YN30" s="184"/>
      <c r="YO30" s="184"/>
      <c r="YP30" s="184"/>
      <c r="YQ30" s="184"/>
      <c r="YR30" s="184"/>
      <c r="YS30" s="184"/>
      <c r="YT30" s="184"/>
      <c r="YU30" s="184"/>
      <c r="YV30" s="184"/>
      <c r="YW30" s="184"/>
      <c r="YX30" s="184"/>
      <c r="YY30" s="184"/>
      <c r="YZ30" s="184"/>
      <c r="ZA30" s="184"/>
      <c r="ZB30" s="184"/>
      <c r="ZC30" s="184"/>
      <c r="ZD30" s="184"/>
      <c r="ZE30" s="184"/>
      <c r="ZF30" s="184"/>
      <c r="ZG30" s="184"/>
      <c r="ZH30" s="184"/>
      <c r="ZI30" s="184"/>
      <c r="ZJ30" s="184"/>
      <c r="ZK30" s="184"/>
      <c r="ZL30" s="184"/>
      <c r="ZM30" s="184"/>
      <c r="ZN30" s="184"/>
      <c r="ZO30" s="184"/>
      <c r="ZP30" s="184"/>
      <c r="ZQ30" s="184"/>
      <c r="ZR30" s="184"/>
      <c r="ZS30" s="184"/>
      <c r="ZT30" s="184"/>
      <c r="ZU30" s="184"/>
      <c r="ZV30" s="184"/>
      <c r="ZW30" s="184"/>
      <c r="ZX30" s="184"/>
      <c r="ZY30" s="184"/>
      <c r="ZZ30" s="184"/>
      <c r="AAA30" s="184"/>
      <c r="AAB30" s="184"/>
      <c r="AAC30" s="184"/>
      <c r="AAD30" s="184"/>
      <c r="AAE30" s="184"/>
      <c r="AAF30" s="184"/>
      <c r="AAG30" s="184"/>
      <c r="AAH30" s="184"/>
      <c r="AAI30" s="184"/>
      <c r="AAJ30" s="184"/>
      <c r="AAK30" s="184"/>
      <c r="AAL30" s="184"/>
      <c r="AAM30" s="184"/>
      <c r="AAN30" s="184"/>
      <c r="AAO30" s="184"/>
      <c r="AAP30" s="184"/>
      <c r="AAQ30" s="184"/>
      <c r="AAR30" s="184"/>
      <c r="AAS30" s="184"/>
      <c r="AAT30" s="184"/>
      <c r="AAU30" s="184"/>
      <c r="AAV30" s="184"/>
      <c r="AAW30" s="184"/>
      <c r="AAX30" s="184"/>
      <c r="AAY30" s="184"/>
      <c r="AAZ30" s="184"/>
      <c r="ABA30" s="184"/>
      <c r="ABB30" s="184"/>
      <c r="ABC30" s="184"/>
      <c r="ABD30" s="184"/>
      <c r="ABE30" s="184"/>
      <c r="ABF30" s="184"/>
      <c r="ABG30" s="184"/>
      <c r="ABH30" s="184"/>
      <c r="ABI30" s="184"/>
      <c r="ABJ30" s="184"/>
      <c r="ABK30" s="184"/>
      <c r="ABL30" s="184"/>
      <c r="ABM30" s="184"/>
      <c r="ABN30" s="184"/>
      <c r="ABO30" s="184"/>
      <c r="ABP30" s="184"/>
      <c r="ABQ30" s="184"/>
      <c r="ABR30" s="184"/>
      <c r="ABS30" s="184"/>
      <c r="ABT30" s="184"/>
      <c r="ABU30" s="184"/>
      <c r="ABV30" s="184"/>
      <c r="ABW30" s="184"/>
      <c r="ABX30" s="184"/>
      <c r="ABY30" s="184"/>
      <c r="ABZ30" s="184"/>
      <c r="ACA30" s="184"/>
      <c r="ACB30" s="184"/>
      <c r="ACC30" s="184"/>
      <c r="ACD30" s="184"/>
      <c r="ACE30" s="184"/>
      <c r="ACF30" s="184"/>
      <c r="ACG30" s="184"/>
      <c r="ACH30" s="184"/>
      <c r="ACI30" s="184"/>
      <c r="ACJ30" s="184"/>
      <c r="ACK30" s="184"/>
      <c r="ACL30" s="184"/>
      <c r="ACM30" s="184"/>
      <c r="ACN30" s="184"/>
      <c r="ACO30" s="184"/>
      <c r="ACP30" s="184"/>
      <c r="ACQ30" s="184"/>
      <c r="ACR30" s="184"/>
      <c r="ACS30" s="184"/>
      <c r="ACT30" s="184"/>
      <c r="ACU30" s="184"/>
      <c r="ACV30" s="184"/>
      <c r="ACW30" s="184"/>
      <c r="ACX30" s="184"/>
      <c r="ACY30" s="184"/>
      <c r="ACZ30" s="184"/>
      <c r="ADA30" s="184"/>
      <c r="ADB30" s="184"/>
      <c r="ADC30" s="184"/>
      <c r="ADD30" s="184"/>
      <c r="ADE30" s="184"/>
      <c r="ADF30" s="184"/>
      <c r="ADG30" s="184"/>
      <c r="ADH30" s="184"/>
      <c r="ADI30" s="184"/>
      <c r="ADJ30" s="184"/>
      <c r="ADK30" s="184"/>
      <c r="ADL30" s="184"/>
      <c r="ADM30" s="184"/>
      <c r="ADN30" s="184"/>
      <c r="ADO30" s="184"/>
      <c r="ADP30" s="184"/>
      <c r="ADQ30" s="184"/>
      <c r="ADR30" s="184"/>
      <c r="ADS30" s="184"/>
      <c r="ADT30" s="184"/>
      <c r="ADU30" s="184"/>
      <c r="ADV30" s="184"/>
      <c r="ADW30" s="184"/>
      <c r="ADX30" s="184"/>
      <c r="ADY30" s="184"/>
      <c r="ADZ30" s="184"/>
      <c r="AEA30" s="184"/>
      <c r="AEB30" s="184"/>
      <c r="AEC30" s="184"/>
      <c r="AED30" s="184"/>
      <c r="AEE30" s="184"/>
      <c r="AEF30" s="184"/>
      <c r="AEG30" s="184"/>
      <c r="AEH30" s="184"/>
      <c r="AEI30" s="184"/>
      <c r="AEJ30" s="184"/>
      <c r="AEK30" s="184"/>
      <c r="AEL30" s="184"/>
      <c r="AEM30" s="184"/>
      <c r="AEN30" s="184"/>
      <c r="AEO30" s="184"/>
      <c r="AEP30" s="184"/>
      <c r="AEQ30" s="184"/>
      <c r="AER30" s="184"/>
      <c r="AES30" s="184"/>
      <c r="AET30" s="184"/>
      <c r="AEU30" s="184"/>
      <c r="AEV30" s="184"/>
      <c r="AEW30" s="184"/>
      <c r="AEX30" s="184"/>
      <c r="AEY30" s="184"/>
      <c r="AEZ30" s="184"/>
      <c r="AFA30" s="184"/>
      <c r="AFB30" s="184"/>
      <c r="AFC30" s="184"/>
      <c r="AFD30" s="184"/>
      <c r="AFE30" s="184"/>
      <c r="AFF30" s="184"/>
      <c r="AFG30" s="184"/>
      <c r="AFH30" s="184"/>
      <c r="AFI30" s="184"/>
      <c r="AFJ30" s="184"/>
      <c r="AFK30" s="184"/>
      <c r="AFL30" s="184"/>
      <c r="AFM30" s="184"/>
      <c r="AFN30" s="184"/>
      <c r="AFO30" s="184"/>
      <c r="AFP30" s="184"/>
      <c r="AFQ30" s="184"/>
      <c r="AFR30" s="184"/>
      <c r="AFS30" s="184"/>
      <c r="AFT30" s="184"/>
      <c r="AFU30" s="184"/>
      <c r="AFV30" s="184"/>
      <c r="AFW30" s="184"/>
      <c r="AFX30" s="184"/>
      <c r="AFY30" s="184"/>
      <c r="AFZ30" s="184"/>
      <c r="AGA30" s="184"/>
      <c r="AGB30" s="184"/>
      <c r="AGC30" s="184"/>
      <c r="AGD30" s="184"/>
      <c r="AGE30" s="184"/>
      <c r="AGF30" s="184"/>
      <c r="AGG30" s="184"/>
      <c r="AGH30" s="184"/>
      <c r="AGI30" s="184"/>
      <c r="AGJ30" s="184"/>
      <c r="AGK30" s="184"/>
      <c r="AGL30" s="184"/>
      <c r="AGM30" s="184"/>
      <c r="AGN30" s="184"/>
      <c r="AGO30" s="184"/>
      <c r="AGP30" s="184"/>
      <c r="AGQ30" s="184"/>
      <c r="AGR30" s="184"/>
      <c r="AGS30" s="184"/>
      <c r="AGT30" s="184"/>
      <c r="AGU30" s="184"/>
      <c r="AGV30" s="184"/>
      <c r="AGW30" s="184"/>
      <c r="AGX30" s="184"/>
      <c r="AGY30" s="184"/>
      <c r="AGZ30" s="184"/>
      <c r="AHA30" s="184"/>
      <c r="AHB30" s="184"/>
      <c r="AHC30" s="184"/>
      <c r="AHD30" s="184"/>
      <c r="AHE30" s="184"/>
      <c r="AHF30" s="184"/>
      <c r="AHG30" s="184"/>
      <c r="AHH30" s="184"/>
      <c r="AHI30" s="184"/>
      <c r="AHJ30" s="184"/>
      <c r="AHK30" s="184"/>
      <c r="AHL30" s="184"/>
      <c r="AHM30" s="184"/>
      <c r="AHN30" s="184"/>
      <c r="AHO30" s="184"/>
      <c r="AHP30" s="184"/>
      <c r="AHQ30" s="184"/>
      <c r="AHR30" s="184"/>
      <c r="AHS30" s="184"/>
      <c r="AHT30" s="184"/>
      <c r="AHU30" s="184"/>
      <c r="AHV30" s="184"/>
      <c r="AHW30" s="184"/>
      <c r="AHX30" s="184"/>
      <c r="AHY30" s="184"/>
      <c r="AHZ30" s="184"/>
      <c r="AIA30" s="184"/>
      <c r="AIB30" s="184"/>
      <c r="AIC30" s="184"/>
      <c r="AID30" s="184"/>
      <c r="AIE30" s="184"/>
      <c r="AIF30" s="184"/>
      <c r="AIG30" s="184"/>
      <c r="AIH30" s="184"/>
      <c r="AII30" s="184"/>
      <c r="AIJ30" s="184"/>
      <c r="AIK30" s="184"/>
    </row>
    <row r="31" spans="1:921" ht="15" customHeight="1">
      <c r="A31" s="184"/>
      <c r="B31" s="184"/>
      <c r="C31" s="184"/>
      <c r="D31" s="184"/>
      <c r="E31" s="184"/>
      <c r="F31" s="184"/>
      <c r="G31" s="184"/>
      <c r="H31" s="184"/>
      <c r="I31" s="184"/>
      <c r="J31" s="184"/>
      <c r="K31" s="184"/>
      <c r="L31" s="184"/>
      <c r="M31" s="184"/>
      <c r="N31" s="184"/>
      <c r="O31" s="184"/>
      <c r="P31" s="184"/>
      <c r="Q31" s="184"/>
      <c r="R31" s="250"/>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4"/>
      <c r="DJ31" s="184"/>
      <c r="DK31" s="184"/>
      <c r="DL31" s="184"/>
      <c r="DM31" s="184"/>
      <c r="DN31" s="184"/>
      <c r="DO31" s="184"/>
      <c r="DP31" s="184"/>
      <c r="DQ31" s="184"/>
      <c r="DR31" s="184"/>
      <c r="DS31" s="184"/>
      <c r="DT31" s="184"/>
      <c r="DU31" s="184"/>
      <c r="DV31" s="184"/>
      <c r="DW31" s="184"/>
      <c r="DX31" s="184"/>
      <c r="DY31" s="184"/>
      <c r="DZ31" s="184"/>
      <c r="EA31" s="184"/>
      <c r="EB31" s="184"/>
      <c r="EC31" s="184"/>
      <c r="ED31" s="184"/>
      <c r="EE31" s="184"/>
      <c r="EF31" s="184"/>
      <c r="EG31" s="184"/>
      <c r="EH31" s="184"/>
      <c r="EI31" s="184"/>
      <c r="EJ31" s="184"/>
      <c r="EK31" s="184"/>
      <c r="EL31" s="184"/>
      <c r="EM31" s="184"/>
      <c r="EN31" s="184"/>
      <c r="EO31" s="184"/>
      <c r="EP31" s="184"/>
      <c r="EQ31" s="184"/>
      <c r="ER31" s="184"/>
      <c r="ES31" s="184"/>
      <c r="ET31" s="184"/>
      <c r="EU31" s="184"/>
      <c r="EV31" s="184"/>
      <c r="EW31" s="184"/>
      <c r="EX31" s="184"/>
      <c r="EY31" s="184"/>
      <c r="EZ31" s="184"/>
      <c r="FA31" s="184"/>
      <c r="FB31" s="184"/>
      <c r="FC31" s="184"/>
      <c r="FD31" s="184"/>
      <c r="FE31" s="184"/>
      <c r="FF31" s="184"/>
      <c r="FG31" s="184"/>
      <c r="FH31" s="184"/>
      <c r="FI31" s="184"/>
      <c r="FJ31" s="184"/>
      <c r="FK31" s="184"/>
      <c r="FL31" s="184"/>
      <c r="FM31" s="184"/>
      <c r="FN31" s="184"/>
      <c r="FO31" s="184"/>
      <c r="FP31" s="184"/>
      <c r="FQ31" s="184"/>
      <c r="FR31" s="184"/>
      <c r="FS31" s="184"/>
      <c r="FT31" s="184"/>
      <c r="FU31" s="184"/>
      <c r="FV31" s="184"/>
      <c r="FW31" s="184"/>
      <c r="FX31" s="184"/>
      <c r="FY31" s="184"/>
      <c r="FZ31" s="184"/>
      <c r="GA31" s="184"/>
      <c r="GB31" s="184"/>
      <c r="GC31" s="184"/>
      <c r="GD31" s="184"/>
      <c r="GE31" s="184"/>
      <c r="GF31" s="184"/>
      <c r="GG31" s="184"/>
      <c r="GH31" s="184"/>
      <c r="GI31" s="184"/>
      <c r="GJ31" s="184"/>
      <c r="GK31" s="184"/>
      <c r="GL31" s="184"/>
      <c r="GM31" s="184"/>
      <c r="GN31" s="184"/>
      <c r="GO31" s="184"/>
      <c r="GP31" s="184"/>
      <c r="GQ31" s="184"/>
      <c r="GR31" s="184"/>
      <c r="GS31" s="184"/>
      <c r="GT31" s="184"/>
      <c r="GU31" s="184"/>
      <c r="GV31" s="184"/>
      <c r="GW31" s="184"/>
      <c r="GX31" s="184"/>
      <c r="GY31" s="184"/>
      <c r="GZ31" s="184"/>
      <c r="HA31" s="184"/>
      <c r="HB31" s="184"/>
      <c r="HC31" s="184"/>
      <c r="HD31" s="184"/>
      <c r="HE31" s="184"/>
      <c r="HF31" s="184"/>
      <c r="HG31" s="184"/>
      <c r="HH31" s="184"/>
      <c r="HI31" s="184"/>
      <c r="HJ31" s="184"/>
      <c r="HK31" s="184"/>
      <c r="HL31" s="184"/>
      <c r="HM31" s="184"/>
      <c r="HN31" s="184"/>
      <c r="HO31" s="184"/>
      <c r="HP31" s="184"/>
      <c r="HQ31" s="184"/>
      <c r="HR31" s="184"/>
      <c r="HS31" s="184"/>
      <c r="HT31" s="184"/>
      <c r="HU31" s="184"/>
      <c r="HV31" s="184"/>
      <c r="HW31" s="184"/>
      <c r="HX31" s="184"/>
      <c r="HY31" s="184"/>
      <c r="HZ31" s="184"/>
      <c r="IA31" s="184"/>
      <c r="IB31" s="184"/>
      <c r="IC31" s="184"/>
      <c r="ID31" s="184"/>
      <c r="IE31" s="184"/>
      <c r="IF31" s="184"/>
      <c r="IG31" s="184"/>
      <c r="IH31" s="184"/>
      <c r="II31" s="184"/>
      <c r="IJ31" s="184"/>
      <c r="IK31" s="184"/>
      <c r="IL31" s="184"/>
      <c r="IM31" s="184"/>
      <c r="IN31" s="184"/>
      <c r="IO31" s="184"/>
      <c r="IP31" s="184"/>
      <c r="IQ31" s="184"/>
      <c r="IR31" s="184"/>
      <c r="IS31" s="184"/>
      <c r="IT31" s="184"/>
      <c r="IU31" s="184"/>
      <c r="IV31" s="184"/>
      <c r="IW31" s="184"/>
      <c r="IX31" s="184"/>
      <c r="IY31" s="184"/>
      <c r="IZ31" s="184"/>
      <c r="JA31" s="184"/>
      <c r="JB31" s="184"/>
      <c r="JC31" s="184"/>
      <c r="JD31" s="184"/>
      <c r="JE31" s="184"/>
      <c r="JF31" s="184"/>
      <c r="JG31" s="184"/>
      <c r="JH31" s="184"/>
      <c r="JI31" s="184"/>
      <c r="JJ31" s="184"/>
      <c r="JK31" s="184"/>
      <c r="JL31" s="184"/>
      <c r="JM31" s="184"/>
      <c r="JN31" s="184"/>
      <c r="JO31" s="184"/>
      <c r="JP31" s="184"/>
      <c r="JQ31" s="184"/>
      <c r="JR31" s="184"/>
      <c r="JS31" s="184"/>
      <c r="JT31" s="184"/>
      <c r="JU31" s="184"/>
      <c r="JV31" s="184"/>
      <c r="JW31" s="184"/>
      <c r="JX31" s="184"/>
      <c r="JY31" s="184"/>
      <c r="JZ31" s="184"/>
      <c r="KA31" s="184"/>
      <c r="KB31" s="184"/>
      <c r="KC31" s="184"/>
      <c r="KD31" s="184"/>
      <c r="KE31" s="184"/>
      <c r="KF31" s="184"/>
      <c r="KG31" s="184"/>
      <c r="KH31" s="184"/>
      <c r="KI31" s="184"/>
      <c r="KJ31" s="184"/>
      <c r="KK31" s="184"/>
      <c r="KL31" s="184"/>
      <c r="KM31" s="184"/>
      <c r="KN31" s="184"/>
      <c r="KO31" s="184"/>
      <c r="KP31" s="184"/>
      <c r="KQ31" s="184"/>
      <c r="KR31" s="184"/>
      <c r="KS31" s="184"/>
      <c r="KT31" s="184"/>
      <c r="KU31" s="184"/>
      <c r="KV31" s="184"/>
      <c r="KW31" s="184"/>
      <c r="KX31" s="184"/>
      <c r="KY31" s="184"/>
      <c r="KZ31" s="184"/>
      <c r="LA31" s="184"/>
      <c r="LB31" s="184"/>
      <c r="LC31" s="184"/>
      <c r="LD31" s="184"/>
      <c r="LE31" s="184"/>
      <c r="LF31" s="184"/>
      <c r="LG31" s="184"/>
      <c r="LH31" s="184"/>
      <c r="LI31" s="184"/>
      <c r="LJ31" s="184"/>
      <c r="LK31" s="184"/>
      <c r="LL31" s="184"/>
      <c r="LM31" s="184"/>
      <c r="LN31" s="184"/>
      <c r="LO31" s="184"/>
      <c r="LP31" s="184"/>
      <c r="LQ31" s="184"/>
      <c r="LR31" s="184"/>
      <c r="LS31" s="184"/>
      <c r="LT31" s="184"/>
      <c r="LU31" s="184"/>
      <c r="LV31" s="184"/>
      <c r="LW31" s="184"/>
      <c r="LX31" s="184"/>
      <c r="LY31" s="184"/>
      <c r="LZ31" s="184"/>
      <c r="MA31" s="184"/>
      <c r="MB31" s="184"/>
      <c r="MC31" s="184"/>
      <c r="MD31" s="184"/>
      <c r="ME31" s="184"/>
      <c r="MF31" s="184"/>
      <c r="MG31" s="184"/>
      <c r="MH31" s="184"/>
      <c r="MI31" s="184"/>
      <c r="MJ31" s="184"/>
      <c r="MK31" s="184"/>
      <c r="ML31" s="184"/>
      <c r="MM31" s="184"/>
      <c r="MN31" s="184"/>
      <c r="MO31" s="184"/>
      <c r="MP31" s="184"/>
      <c r="MQ31" s="184"/>
      <c r="MR31" s="184"/>
      <c r="MS31" s="184"/>
      <c r="MT31" s="184"/>
      <c r="MU31" s="184"/>
      <c r="MV31" s="184"/>
      <c r="MW31" s="184"/>
      <c r="MX31" s="184"/>
      <c r="MY31" s="184"/>
      <c r="MZ31" s="184"/>
      <c r="NA31" s="184"/>
      <c r="NB31" s="184"/>
      <c r="NC31" s="184"/>
      <c r="ND31" s="184"/>
      <c r="NE31" s="184"/>
      <c r="NF31" s="184"/>
      <c r="NG31" s="184"/>
      <c r="NH31" s="184"/>
      <c r="NI31" s="184"/>
      <c r="NJ31" s="184"/>
      <c r="NK31" s="184"/>
      <c r="NL31" s="184"/>
      <c r="NM31" s="184"/>
      <c r="NN31" s="184"/>
      <c r="NO31" s="184"/>
      <c r="NP31" s="184"/>
      <c r="NQ31" s="184"/>
      <c r="NR31" s="184"/>
      <c r="NS31" s="184"/>
      <c r="NT31" s="184"/>
      <c r="NU31" s="184"/>
      <c r="NV31" s="184"/>
      <c r="NW31" s="184"/>
      <c r="NX31" s="184"/>
      <c r="NY31" s="184"/>
      <c r="NZ31" s="184"/>
      <c r="OA31" s="184"/>
      <c r="OB31" s="184"/>
      <c r="OC31" s="184"/>
      <c r="OD31" s="184"/>
      <c r="OE31" s="184"/>
      <c r="OF31" s="184"/>
      <c r="OG31" s="184"/>
      <c r="OH31" s="184"/>
      <c r="OI31" s="184"/>
      <c r="OJ31" s="184"/>
      <c r="OK31" s="184"/>
      <c r="OL31" s="184"/>
      <c r="OM31" s="184"/>
      <c r="ON31" s="184"/>
      <c r="OO31" s="184"/>
      <c r="OP31" s="184"/>
      <c r="OQ31" s="184"/>
      <c r="OR31" s="184"/>
      <c r="OS31" s="184"/>
      <c r="OT31" s="184"/>
      <c r="OU31" s="184"/>
      <c r="OV31" s="184"/>
      <c r="OW31" s="184"/>
      <c r="OX31" s="184"/>
      <c r="OY31" s="184"/>
      <c r="OZ31" s="184"/>
      <c r="PA31" s="184"/>
      <c r="PB31" s="184"/>
      <c r="PC31" s="184"/>
      <c r="PD31" s="184"/>
      <c r="PE31" s="184"/>
      <c r="PF31" s="184"/>
      <c r="PG31" s="184"/>
      <c r="PH31" s="184"/>
      <c r="PI31" s="184"/>
      <c r="PJ31" s="184"/>
      <c r="PK31" s="184"/>
      <c r="PL31" s="184"/>
      <c r="PM31" s="184"/>
      <c r="PN31" s="184"/>
      <c r="PO31" s="184"/>
      <c r="PP31" s="184"/>
      <c r="PQ31" s="184"/>
      <c r="PR31" s="184"/>
      <c r="PS31" s="184"/>
      <c r="PT31" s="184"/>
      <c r="PU31" s="184"/>
      <c r="PV31" s="184"/>
      <c r="PW31" s="184"/>
      <c r="PX31" s="184"/>
      <c r="PY31" s="184"/>
      <c r="PZ31" s="184"/>
      <c r="QA31" s="184"/>
      <c r="QB31" s="184"/>
      <c r="QC31" s="184"/>
      <c r="QD31" s="184"/>
      <c r="QE31" s="184"/>
      <c r="QF31" s="184"/>
      <c r="QG31" s="184"/>
      <c r="QH31" s="184"/>
      <c r="QI31" s="184"/>
      <c r="QJ31" s="184"/>
      <c r="QK31" s="184"/>
      <c r="QL31" s="184"/>
      <c r="QM31" s="184"/>
      <c r="QN31" s="184"/>
      <c r="QO31" s="184"/>
      <c r="QP31" s="184"/>
      <c r="QQ31" s="184"/>
      <c r="QR31" s="184"/>
      <c r="QS31" s="184"/>
      <c r="QT31" s="184"/>
      <c r="QU31" s="184"/>
      <c r="QV31" s="184"/>
      <c r="QW31" s="184"/>
      <c r="QX31" s="184"/>
      <c r="QY31" s="184"/>
      <c r="QZ31" s="184"/>
      <c r="RA31" s="184"/>
      <c r="RB31" s="184"/>
      <c r="RC31" s="184"/>
      <c r="RD31" s="184"/>
      <c r="RE31" s="184"/>
      <c r="RF31" s="184"/>
      <c r="RG31" s="184"/>
      <c r="RH31" s="184"/>
      <c r="RI31" s="184"/>
      <c r="RJ31" s="184"/>
      <c r="RK31" s="184"/>
      <c r="RL31" s="184"/>
      <c r="RM31" s="184"/>
      <c r="RN31" s="184"/>
      <c r="RO31" s="184"/>
      <c r="RP31" s="184"/>
      <c r="RQ31" s="184"/>
      <c r="RR31" s="184"/>
      <c r="RS31" s="184"/>
      <c r="RT31" s="184"/>
      <c r="RU31" s="184"/>
      <c r="RV31" s="184"/>
      <c r="RW31" s="184"/>
      <c r="RX31" s="184"/>
      <c r="RY31" s="184"/>
      <c r="RZ31" s="184"/>
      <c r="SA31" s="184"/>
      <c r="SB31" s="184"/>
      <c r="SC31" s="184"/>
      <c r="SD31" s="184"/>
      <c r="SE31" s="184"/>
      <c r="SF31" s="184"/>
      <c r="SG31" s="184"/>
      <c r="SH31" s="184"/>
      <c r="SI31" s="184"/>
      <c r="SJ31" s="184"/>
      <c r="SK31" s="184"/>
      <c r="SL31" s="184"/>
      <c r="SM31" s="184"/>
      <c r="SN31" s="184"/>
      <c r="SO31" s="184"/>
      <c r="SP31" s="184"/>
      <c r="SQ31" s="184"/>
      <c r="SR31" s="184"/>
      <c r="SS31" s="184"/>
      <c r="ST31" s="184"/>
      <c r="SU31" s="184"/>
      <c r="SV31" s="184"/>
      <c r="SW31" s="184"/>
      <c r="SX31" s="184"/>
      <c r="SY31" s="184"/>
      <c r="SZ31" s="184"/>
      <c r="TA31" s="184"/>
      <c r="TB31" s="184"/>
      <c r="TC31" s="184"/>
      <c r="TD31" s="184"/>
      <c r="TE31" s="184"/>
      <c r="TF31" s="184"/>
      <c r="TG31" s="184"/>
      <c r="TH31" s="184"/>
      <c r="TI31" s="184"/>
      <c r="TJ31" s="184"/>
      <c r="TK31" s="184"/>
      <c r="TL31" s="184"/>
      <c r="TM31" s="184"/>
      <c r="TN31" s="184"/>
      <c r="TO31" s="184"/>
      <c r="TP31" s="184"/>
      <c r="TQ31" s="184"/>
      <c r="TR31" s="184"/>
      <c r="TS31" s="184"/>
      <c r="TT31" s="184"/>
      <c r="TU31" s="184"/>
      <c r="TV31" s="184"/>
      <c r="TW31" s="184"/>
      <c r="TX31" s="184"/>
      <c r="TY31" s="184"/>
      <c r="TZ31" s="184"/>
      <c r="UA31" s="184"/>
      <c r="UB31" s="184"/>
      <c r="UC31" s="184"/>
      <c r="UD31" s="184"/>
      <c r="UE31" s="184"/>
      <c r="UF31" s="184"/>
      <c r="UG31" s="184"/>
      <c r="UH31" s="184"/>
      <c r="UI31" s="184"/>
      <c r="UJ31" s="184"/>
      <c r="UK31" s="184"/>
      <c r="UL31" s="184"/>
      <c r="UM31" s="184"/>
      <c r="UN31" s="184"/>
      <c r="UO31" s="184"/>
      <c r="UP31" s="184"/>
      <c r="UQ31" s="184"/>
      <c r="UR31" s="184"/>
      <c r="US31" s="184"/>
      <c r="UT31" s="184"/>
      <c r="UU31" s="184"/>
      <c r="UV31" s="184"/>
      <c r="UW31" s="184"/>
      <c r="UX31" s="184"/>
      <c r="UY31" s="184"/>
      <c r="UZ31" s="184"/>
      <c r="VA31" s="184"/>
      <c r="VB31" s="184"/>
      <c r="VC31" s="184"/>
      <c r="VD31" s="184"/>
      <c r="VE31" s="184"/>
      <c r="VF31" s="184"/>
      <c r="VG31" s="184"/>
      <c r="VH31" s="184"/>
      <c r="VI31" s="184"/>
      <c r="VJ31" s="184"/>
      <c r="VK31" s="184"/>
      <c r="VL31" s="184"/>
      <c r="VM31" s="184"/>
      <c r="VN31" s="184"/>
      <c r="VO31" s="184"/>
      <c r="VP31" s="184"/>
      <c r="VQ31" s="184"/>
      <c r="VR31" s="184"/>
      <c r="VS31" s="184"/>
      <c r="VT31" s="184"/>
      <c r="VU31" s="184"/>
      <c r="VV31" s="184"/>
      <c r="VW31" s="184"/>
      <c r="VX31" s="184"/>
      <c r="VY31" s="184"/>
      <c r="VZ31" s="184"/>
      <c r="WA31" s="184"/>
      <c r="WB31" s="184"/>
      <c r="WC31" s="184"/>
      <c r="WD31" s="184"/>
      <c r="WE31" s="184"/>
      <c r="WF31" s="184"/>
      <c r="WG31" s="184"/>
      <c r="WH31" s="184"/>
      <c r="WI31" s="184"/>
      <c r="WJ31" s="184"/>
      <c r="WK31" s="184"/>
      <c r="WL31" s="184"/>
      <c r="WM31" s="184"/>
      <c r="WN31" s="184"/>
      <c r="WO31" s="184"/>
      <c r="WP31" s="184"/>
      <c r="WQ31" s="184"/>
      <c r="WR31" s="184"/>
      <c r="WS31" s="184"/>
      <c r="WT31" s="184"/>
      <c r="WU31" s="184"/>
      <c r="WV31" s="184"/>
      <c r="WW31" s="184"/>
      <c r="WX31" s="184"/>
      <c r="WY31" s="184"/>
      <c r="WZ31" s="184"/>
      <c r="XA31" s="184"/>
      <c r="XB31" s="184"/>
      <c r="XC31" s="184"/>
      <c r="XD31" s="184"/>
      <c r="XE31" s="184"/>
      <c r="XF31" s="184"/>
      <c r="XG31" s="184"/>
      <c r="XH31" s="184"/>
      <c r="XI31" s="184"/>
      <c r="XJ31" s="184"/>
      <c r="XK31" s="184"/>
      <c r="XL31" s="184"/>
      <c r="XM31" s="184"/>
      <c r="XN31" s="184"/>
      <c r="XO31" s="184"/>
      <c r="XP31" s="184"/>
      <c r="XQ31" s="184"/>
      <c r="XR31" s="184"/>
      <c r="XS31" s="184"/>
      <c r="XT31" s="184"/>
      <c r="XU31" s="184"/>
      <c r="XV31" s="184"/>
      <c r="XW31" s="184"/>
      <c r="XX31" s="184"/>
      <c r="XY31" s="184"/>
      <c r="XZ31" s="184"/>
      <c r="YA31" s="184"/>
      <c r="YB31" s="184"/>
      <c r="YC31" s="184"/>
      <c r="YD31" s="184"/>
      <c r="YE31" s="184"/>
      <c r="YF31" s="184"/>
      <c r="YG31" s="184"/>
      <c r="YH31" s="184"/>
      <c r="YI31" s="184"/>
      <c r="YJ31" s="184"/>
      <c r="YK31" s="184"/>
      <c r="YL31" s="184"/>
      <c r="YM31" s="184"/>
      <c r="YN31" s="184"/>
      <c r="YO31" s="184"/>
      <c r="YP31" s="184"/>
      <c r="YQ31" s="184"/>
      <c r="YR31" s="184"/>
      <c r="YS31" s="184"/>
      <c r="YT31" s="184"/>
      <c r="YU31" s="184"/>
      <c r="YV31" s="184"/>
      <c r="YW31" s="184"/>
      <c r="YX31" s="184"/>
      <c r="YY31" s="184"/>
      <c r="YZ31" s="184"/>
      <c r="ZA31" s="184"/>
      <c r="ZB31" s="184"/>
      <c r="ZC31" s="184"/>
      <c r="ZD31" s="184"/>
      <c r="ZE31" s="184"/>
      <c r="ZF31" s="184"/>
      <c r="ZG31" s="184"/>
      <c r="ZH31" s="184"/>
      <c r="ZI31" s="184"/>
      <c r="ZJ31" s="184"/>
      <c r="ZK31" s="184"/>
      <c r="ZL31" s="184"/>
      <c r="ZM31" s="184"/>
      <c r="ZN31" s="184"/>
      <c r="ZO31" s="184"/>
      <c r="ZP31" s="184"/>
      <c r="ZQ31" s="184"/>
      <c r="ZR31" s="184"/>
      <c r="ZS31" s="184"/>
      <c r="ZT31" s="184"/>
      <c r="ZU31" s="184"/>
      <c r="ZV31" s="184"/>
      <c r="ZW31" s="184"/>
      <c r="ZX31" s="184"/>
      <c r="ZY31" s="184"/>
      <c r="ZZ31" s="184"/>
      <c r="AAA31" s="184"/>
      <c r="AAB31" s="184"/>
      <c r="AAC31" s="184"/>
      <c r="AAD31" s="184"/>
      <c r="AAE31" s="184"/>
      <c r="AAF31" s="184"/>
      <c r="AAG31" s="184"/>
      <c r="AAH31" s="184"/>
      <c r="AAI31" s="184"/>
      <c r="AAJ31" s="184"/>
      <c r="AAK31" s="184"/>
      <c r="AAL31" s="184"/>
      <c r="AAM31" s="184"/>
      <c r="AAN31" s="184"/>
      <c r="AAO31" s="184"/>
      <c r="AAP31" s="184"/>
      <c r="AAQ31" s="184"/>
      <c r="AAR31" s="184"/>
      <c r="AAS31" s="184"/>
      <c r="AAT31" s="184"/>
      <c r="AAU31" s="184"/>
      <c r="AAV31" s="184"/>
      <c r="AAW31" s="184"/>
      <c r="AAX31" s="184"/>
      <c r="AAY31" s="184"/>
      <c r="AAZ31" s="184"/>
      <c r="ABA31" s="184"/>
      <c r="ABB31" s="184"/>
      <c r="ABC31" s="184"/>
      <c r="ABD31" s="184"/>
      <c r="ABE31" s="184"/>
      <c r="ABF31" s="184"/>
      <c r="ABG31" s="184"/>
      <c r="ABH31" s="184"/>
      <c r="ABI31" s="184"/>
      <c r="ABJ31" s="184"/>
      <c r="ABK31" s="184"/>
      <c r="ABL31" s="184"/>
      <c r="ABM31" s="184"/>
      <c r="ABN31" s="184"/>
      <c r="ABO31" s="184"/>
      <c r="ABP31" s="184"/>
      <c r="ABQ31" s="184"/>
      <c r="ABR31" s="184"/>
      <c r="ABS31" s="184"/>
      <c r="ABT31" s="184"/>
      <c r="ABU31" s="184"/>
      <c r="ABV31" s="184"/>
      <c r="ABW31" s="184"/>
      <c r="ABX31" s="184"/>
      <c r="ABY31" s="184"/>
      <c r="ABZ31" s="184"/>
      <c r="ACA31" s="184"/>
      <c r="ACB31" s="184"/>
      <c r="ACC31" s="184"/>
      <c r="ACD31" s="184"/>
      <c r="ACE31" s="184"/>
      <c r="ACF31" s="184"/>
      <c r="ACG31" s="184"/>
      <c r="ACH31" s="184"/>
      <c r="ACI31" s="184"/>
      <c r="ACJ31" s="184"/>
      <c r="ACK31" s="184"/>
      <c r="ACL31" s="184"/>
      <c r="ACM31" s="184"/>
      <c r="ACN31" s="184"/>
      <c r="ACO31" s="184"/>
      <c r="ACP31" s="184"/>
      <c r="ACQ31" s="184"/>
      <c r="ACR31" s="184"/>
      <c r="ACS31" s="184"/>
      <c r="ACT31" s="184"/>
      <c r="ACU31" s="184"/>
      <c r="ACV31" s="184"/>
      <c r="ACW31" s="184"/>
      <c r="ACX31" s="184"/>
      <c r="ACY31" s="184"/>
      <c r="ACZ31" s="184"/>
      <c r="ADA31" s="184"/>
      <c r="ADB31" s="184"/>
      <c r="ADC31" s="184"/>
      <c r="ADD31" s="184"/>
      <c r="ADE31" s="184"/>
      <c r="ADF31" s="184"/>
      <c r="ADG31" s="184"/>
      <c r="ADH31" s="184"/>
      <c r="ADI31" s="184"/>
      <c r="ADJ31" s="184"/>
      <c r="ADK31" s="184"/>
      <c r="ADL31" s="184"/>
      <c r="ADM31" s="184"/>
      <c r="ADN31" s="184"/>
      <c r="ADO31" s="184"/>
      <c r="ADP31" s="184"/>
      <c r="ADQ31" s="184"/>
      <c r="ADR31" s="184"/>
      <c r="ADS31" s="184"/>
      <c r="ADT31" s="184"/>
      <c r="ADU31" s="184"/>
      <c r="ADV31" s="184"/>
      <c r="ADW31" s="184"/>
      <c r="ADX31" s="184"/>
      <c r="ADY31" s="184"/>
      <c r="ADZ31" s="184"/>
      <c r="AEA31" s="184"/>
      <c r="AEB31" s="184"/>
      <c r="AEC31" s="184"/>
      <c r="AED31" s="184"/>
      <c r="AEE31" s="184"/>
      <c r="AEF31" s="184"/>
      <c r="AEG31" s="184"/>
      <c r="AEH31" s="184"/>
      <c r="AEI31" s="184"/>
      <c r="AEJ31" s="184"/>
      <c r="AEK31" s="184"/>
      <c r="AEL31" s="184"/>
      <c r="AEM31" s="184"/>
      <c r="AEN31" s="184"/>
      <c r="AEO31" s="184"/>
      <c r="AEP31" s="184"/>
      <c r="AEQ31" s="184"/>
      <c r="AER31" s="184"/>
      <c r="AES31" s="184"/>
      <c r="AET31" s="184"/>
      <c r="AEU31" s="184"/>
      <c r="AEV31" s="184"/>
      <c r="AEW31" s="184"/>
      <c r="AEX31" s="184"/>
      <c r="AEY31" s="184"/>
      <c r="AEZ31" s="184"/>
      <c r="AFA31" s="184"/>
      <c r="AFB31" s="184"/>
      <c r="AFC31" s="184"/>
      <c r="AFD31" s="184"/>
      <c r="AFE31" s="184"/>
      <c r="AFF31" s="184"/>
      <c r="AFG31" s="184"/>
      <c r="AFH31" s="184"/>
      <c r="AFI31" s="184"/>
      <c r="AFJ31" s="184"/>
      <c r="AFK31" s="184"/>
      <c r="AFL31" s="184"/>
      <c r="AFM31" s="184"/>
      <c r="AFN31" s="184"/>
      <c r="AFO31" s="184"/>
      <c r="AFP31" s="184"/>
      <c r="AFQ31" s="184"/>
      <c r="AFR31" s="184"/>
      <c r="AFS31" s="184"/>
      <c r="AFT31" s="184"/>
      <c r="AFU31" s="184"/>
      <c r="AFV31" s="184"/>
      <c r="AFW31" s="184"/>
      <c r="AFX31" s="184"/>
      <c r="AFY31" s="184"/>
      <c r="AFZ31" s="184"/>
      <c r="AGA31" s="184"/>
      <c r="AGB31" s="184"/>
      <c r="AGC31" s="184"/>
      <c r="AGD31" s="184"/>
      <c r="AGE31" s="184"/>
      <c r="AGF31" s="184"/>
      <c r="AGG31" s="184"/>
      <c r="AGH31" s="184"/>
      <c r="AGI31" s="184"/>
      <c r="AGJ31" s="184"/>
      <c r="AGK31" s="184"/>
      <c r="AGL31" s="184"/>
      <c r="AGM31" s="184"/>
      <c r="AGN31" s="184"/>
      <c r="AGO31" s="184"/>
      <c r="AGP31" s="184"/>
      <c r="AGQ31" s="184"/>
      <c r="AGR31" s="184"/>
      <c r="AGS31" s="184"/>
      <c r="AGT31" s="184"/>
      <c r="AGU31" s="184"/>
      <c r="AGV31" s="184"/>
      <c r="AGW31" s="184"/>
      <c r="AGX31" s="184"/>
      <c r="AGY31" s="184"/>
      <c r="AGZ31" s="184"/>
      <c r="AHA31" s="184"/>
      <c r="AHB31" s="184"/>
      <c r="AHC31" s="184"/>
      <c r="AHD31" s="184"/>
      <c r="AHE31" s="184"/>
      <c r="AHF31" s="184"/>
      <c r="AHG31" s="184"/>
      <c r="AHH31" s="184"/>
      <c r="AHI31" s="184"/>
      <c r="AHJ31" s="184"/>
      <c r="AHK31" s="184"/>
      <c r="AHL31" s="184"/>
      <c r="AHM31" s="184"/>
      <c r="AHN31" s="184"/>
      <c r="AHO31" s="184"/>
      <c r="AHP31" s="184"/>
      <c r="AHQ31" s="184"/>
      <c r="AHR31" s="184"/>
      <c r="AHS31" s="184"/>
      <c r="AHT31" s="184"/>
      <c r="AHU31" s="184"/>
      <c r="AHV31" s="184"/>
      <c r="AHW31" s="184"/>
      <c r="AHX31" s="184"/>
      <c r="AHY31" s="184"/>
      <c r="AHZ31" s="184"/>
      <c r="AIA31" s="184"/>
      <c r="AIB31" s="184"/>
      <c r="AIC31" s="184"/>
      <c r="AID31" s="184"/>
      <c r="AIE31" s="184"/>
      <c r="AIF31" s="184"/>
      <c r="AIG31" s="184"/>
      <c r="AIH31" s="184"/>
      <c r="AII31" s="184"/>
      <c r="AIJ31" s="184"/>
      <c r="AIK31" s="184"/>
    </row>
    <row r="32" spans="1:921" ht="15" customHeight="1">
      <c r="A32" s="184"/>
      <c r="B32" s="184"/>
      <c r="C32" s="184"/>
      <c r="D32" s="184"/>
      <c r="E32" s="184"/>
      <c r="F32" s="184"/>
      <c r="G32" s="184"/>
      <c r="H32" s="184"/>
      <c r="I32" s="184"/>
      <c r="J32" s="184"/>
      <c r="K32" s="184"/>
      <c r="L32" s="184"/>
      <c r="M32" s="184"/>
      <c r="N32" s="184"/>
      <c r="O32" s="184"/>
      <c r="P32" s="184"/>
      <c r="Q32" s="184"/>
      <c r="R32" s="250"/>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84"/>
      <c r="CF32" s="184"/>
      <c r="CG32" s="184"/>
      <c r="CH32" s="184"/>
      <c r="CI32" s="184"/>
      <c r="CJ32" s="184"/>
      <c r="CK32" s="184"/>
      <c r="CL32" s="184"/>
      <c r="CM32" s="184"/>
      <c r="CN32" s="184"/>
      <c r="CO32" s="184"/>
      <c r="CP32" s="184"/>
      <c r="CQ32" s="184"/>
      <c r="CR32" s="184"/>
      <c r="CS32" s="184"/>
      <c r="CT32" s="184"/>
      <c r="CU32" s="184"/>
      <c r="CV32" s="184"/>
      <c r="CW32" s="184"/>
      <c r="CX32" s="184"/>
      <c r="CY32" s="184"/>
      <c r="CZ32" s="184"/>
      <c r="DA32" s="184"/>
      <c r="DB32" s="184"/>
      <c r="DC32" s="184"/>
      <c r="DD32" s="184"/>
      <c r="DE32" s="184"/>
      <c r="DF32" s="184"/>
      <c r="DG32" s="184"/>
      <c r="DH32" s="184"/>
      <c r="DI32" s="184"/>
      <c r="DJ32" s="184"/>
      <c r="DK32" s="184"/>
      <c r="DL32" s="184"/>
      <c r="DM32" s="184"/>
      <c r="DN32" s="184"/>
      <c r="DO32" s="184"/>
      <c r="DP32" s="184"/>
      <c r="DQ32" s="184"/>
      <c r="DR32" s="184"/>
      <c r="DS32" s="184"/>
      <c r="DT32" s="184"/>
      <c r="DU32" s="184"/>
      <c r="DV32" s="184"/>
      <c r="DW32" s="184"/>
      <c r="DX32" s="184"/>
      <c r="DY32" s="184"/>
      <c r="DZ32" s="184"/>
      <c r="EA32" s="184"/>
      <c r="EB32" s="184"/>
      <c r="EC32" s="184"/>
      <c r="ED32" s="184"/>
      <c r="EE32" s="184"/>
      <c r="EF32" s="184"/>
      <c r="EG32" s="184"/>
      <c r="EH32" s="184"/>
      <c r="EI32" s="184"/>
      <c r="EJ32" s="184"/>
      <c r="EK32" s="184"/>
      <c r="EL32" s="184"/>
      <c r="EM32" s="184"/>
      <c r="EN32" s="184"/>
      <c r="EO32" s="184"/>
      <c r="EP32" s="184"/>
      <c r="EQ32" s="184"/>
      <c r="ER32" s="184"/>
      <c r="ES32" s="184"/>
      <c r="ET32" s="184"/>
      <c r="EU32" s="184"/>
      <c r="EV32" s="184"/>
      <c r="EW32" s="184"/>
      <c r="EX32" s="184"/>
      <c r="EY32" s="184"/>
      <c r="EZ32" s="184"/>
      <c r="FA32" s="184"/>
      <c r="FB32" s="184"/>
      <c r="FC32" s="184"/>
      <c r="FD32" s="184"/>
      <c r="FE32" s="184"/>
      <c r="FF32" s="184"/>
      <c r="FG32" s="184"/>
      <c r="FH32" s="184"/>
      <c r="FI32" s="184"/>
      <c r="FJ32" s="184"/>
      <c r="FK32" s="184"/>
      <c r="FL32" s="184"/>
      <c r="FM32" s="184"/>
      <c r="FN32" s="184"/>
      <c r="FO32" s="184"/>
      <c r="FP32" s="184"/>
      <c r="FQ32" s="184"/>
      <c r="FR32" s="184"/>
      <c r="FS32" s="184"/>
      <c r="FT32" s="184"/>
      <c r="FU32" s="184"/>
      <c r="FV32" s="184"/>
      <c r="FW32" s="184"/>
      <c r="FX32" s="184"/>
      <c r="FY32" s="184"/>
      <c r="FZ32" s="184"/>
      <c r="GA32" s="184"/>
      <c r="GB32" s="184"/>
      <c r="GC32" s="184"/>
      <c r="GD32" s="184"/>
      <c r="GE32" s="184"/>
      <c r="GF32" s="184"/>
      <c r="GG32" s="184"/>
      <c r="GH32" s="184"/>
      <c r="GI32" s="184"/>
      <c r="GJ32" s="184"/>
      <c r="GK32" s="184"/>
      <c r="GL32" s="184"/>
      <c r="GM32" s="184"/>
      <c r="GN32" s="184"/>
      <c r="GO32" s="184"/>
      <c r="GP32" s="184"/>
      <c r="GQ32" s="184"/>
      <c r="GR32" s="184"/>
      <c r="GS32" s="184"/>
      <c r="GT32" s="184"/>
      <c r="GU32" s="184"/>
      <c r="GV32" s="184"/>
      <c r="GW32" s="184"/>
      <c r="GX32" s="184"/>
      <c r="GY32" s="184"/>
      <c r="GZ32" s="184"/>
      <c r="HA32" s="184"/>
      <c r="HB32" s="184"/>
      <c r="HC32" s="184"/>
      <c r="HD32" s="184"/>
      <c r="HE32" s="184"/>
      <c r="HF32" s="184"/>
      <c r="HG32" s="184"/>
      <c r="HH32" s="184"/>
      <c r="HI32" s="184"/>
      <c r="HJ32" s="184"/>
      <c r="HK32" s="184"/>
      <c r="HL32" s="184"/>
      <c r="HM32" s="184"/>
      <c r="HN32" s="184"/>
      <c r="HO32" s="184"/>
      <c r="HP32" s="184"/>
      <c r="HQ32" s="184"/>
      <c r="HR32" s="184"/>
      <c r="HS32" s="184"/>
      <c r="HT32" s="184"/>
      <c r="HU32" s="184"/>
      <c r="HV32" s="184"/>
      <c r="HW32" s="184"/>
      <c r="HX32" s="184"/>
      <c r="HY32" s="184"/>
      <c r="HZ32" s="184"/>
      <c r="IA32" s="184"/>
      <c r="IB32" s="184"/>
      <c r="IC32" s="184"/>
      <c r="ID32" s="184"/>
      <c r="IE32" s="184"/>
      <c r="IF32" s="184"/>
      <c r="IG32" s="184"/>
      <c r="IH32" s="184"/>
      <c r="II32" s="184"/>
      <c r="IJ32" s="184"/>
      <c r="IK32" s="184"/>
      <c r="IL32" s="184"/>
      <c r="IM32" s="184"/>
      <c r="IN32" s="184"/>
      <c r="IO32" s="184"/>
      <c r="IP32" s="184"/>
      <c r="IQ32" s="184"/>
      <c r="IR32" s="184"/>
      <c r="IS32" s="184"/>
      <c r="IT32" s="184"/>
      <c r="IU32" s="184"/>
      <c r="IV32" s="184"/>
      <c r="IW32" s="184"/>
      <c r="IX32" s="184"/>
      <c r="IY32" s="184"/>
      <c r="IZ32" s="184"/>
      <c r="JA32" s="184"/>
      <c r="JB32" s="184"/>
      <c r="JC32" s="184"/>
      <c r="JD32" s="184"/>
      <c r="JE32" s="184"/>
      <c r="JF32" s="184"/>
      <c r="JG32" s="184"/>
      <c r="JH32" s="184"/>
      <c r="JI32" s="184"/>
      <c r="JJ32" s="184"/>
      <c r="JK32" s="184"/>
      <c r="JL32" s="184"/>
      <c r="JM32" s="184"/>
      <c r="JN32" s="184"/>
      <c r="JO32" s="184"/>
      <c r="JP32" s="184"/>
      <c r="JQ32" s="184"/>
      <c r="JR32" s="184"/>
      <c r="JS32" s="184"/>
      <c r="JT32" s="184"/>
      <c r="JU32" s="184"/>
      <c r="JV32" s="184"/>
      <c r="JW32" s="184"/>
      <c r="JX32" s="184"/>
      <c r="JY32" s="184"/>
      <c r="JZ32" s="184"/>
      <c r="KA32" s="184"/>
      <c r="KB32" s="184"/>
      <c r="KC32" s="184"/>
      <c r="KD32" s="184"/>
      <c r="KE32" s="184"/>
      <c r="KF32" s="184"/>
      <c r="KG32" s="184"/>
      <c r="KH32" s="184"/>
      <c r="KI32" s="184"/>
      <c r="KJ32" s="184"/>
      <c r="KK32" s="184"/>
      <c r="KL32" s="184"/>
      <c r="KM32" s="184"/>
      <c r="KN32" s="184"/>
      <c r="KO32" s="184"/>
      <c r="KP32" s="184"/>
      <c r="KQ32" s="184"/>
      <c r="KR32" s="184"/>
      <c r="KS32" s="184"/>
      <c r="KT32" s="184"/>
      <c r="KU32" s="184"/>
      <c r="KV32" s="184"/>
      <c r="KW32" s="184"/>
      <c r="KX32" s="184"/>
      <c r="KY32" s="184"/>
      <c r="KZ32" s="184"/>
      <c r="LA32" s="184"/>
      <c r="LB32" s="184"/>
      <c r="LC32" s="184"/>
      <c r="LD32" s="184"/>
      <c r="LE32" s="184"/>
      <c r="LF32" s="184"/>
      <c r="LG32" s="184"/>
      <c r="LH32" s="184"/>
      <c r="LI32" s="184"/>
      <c r="LJ32" s="184"/>
      <c r="LK32" s="184"/>
      <c r="LL32" s="184"/>
      <c r="LM32" s="184"/>
      <c r="LN32" s="184"/>
      <c r="LO32" s="184"/>
      <c r="LP32" s="184"/>
      <c r="LQ32" s="184"/>
      <c r="LR32" s="184"/>
      <c r="LS32" s="184"/>
      <c r="LT32" s="184"/>
      <c r="LU32" s="184"/>
      <c r="LV32" s="184"/>
      <c r="LW32" s="184"/>
      <c r="LX32" s="184"/>
      <c r="LY32" s="184"/>
      <c r="LZ32" s="184"/>
      <c r="MA32" s="184"/>
      <c r="MB32" s="184"/>
      <c r="MC32" s="184"/>
      <c r="MD32" s="184"/>
      <c r="ME32" s="184"/>
      <c r="MF32" s="184"/>
      <c r="MG32" s="184"/>
      <c r="MH32" s="184"/>
      <c r="MI32" s="184"/>
      <c r="MJ32" s="184"/>
      <c r="MK32" s="184"/>
      <c r="ML32" s="184"/>
      <c r="MM32" s="184"/>
      <c r="MN32" s="184"/>
      <c r="MO32" s="184"/>
      <c r="MP32" s="184"/>
      <c r="MQ32" s="184"/>
      <c r="MR32" s="184"/>
      <c r="MS32" s="184"/>
      <c r="MT32" s="184"/>
      <c r="MU32" s="184"/>
      <c r="MV32" s="184"/>
      <c r="MW32" s="184"/>
      <c r="MX32" s="184"/>
      <c r="MY32" s="184"/>
      <c r="MZ32" s="184"/>
      <c r="NA32" s="184"/>
      <c r="NB32" s="184"/>
      <c r="NC32" s="184"/>
      <c r="ND32" s="184"/>
      <c r="NE32" s="184"/>
      <c r="NF32" s="184"/>
      <c r="NG32" s="184"/>
      <c r="NH32" s="184"/>
      <c r="NI32" s="184"/>
      <c r="NJ32" s="184"/>
      <c r="NK32" s="184"/>
      <c r="NL32" s="184"/>
      <c r="NM32" s="184"/>
      <c r="NN32" s="184"/>
      <c r="NO32" s="184"/>
      <c r="NP32" s="184"/>
      <c r="NQ32" s="184"/>
      <c r="NR32" s="184"/>
      <c r="NS32" s="184"/>
      <c r="NT32" s="184"/>
      <c r="NU32" s="184"/>
      <c r="NV32" s="184"/>
      <c r="NW32" s="184"/>
      <c r="NX32" s="184"/>
      <c r="NY32" s="184"/>
      <c r="NZ32" s="184"/>
      <c r="OA32" s="184"/>
      <c r="OB32" s="184"/>
      <c r="OC32" s="184"/>
      <c r="OD32" s="184"/>
      <c r="OE32" s="184"/>
      <c r="OF32" s="184"/>
      <c r="OG32" s="184"/>
      <c r="OH32" s="184"/>
      <c r="OI32" s="184"/>
      <c r="OJ32" s="184"/>
      <c r="OK32" s="184"/>
      <c r="OL32" s="184"/>
      <c r="OM32" s="184"/>
      <c r="ON32" s="184"/>
      <c r="OO32" s="184"/>
      <c r="OP32" s="184"/>
      <c r="OQ32" s="184"/>
      <c r="OR32" s="184"/>
      <c r="OS32" s="184"/>
      <c r="OT32" s="184"/>
      <c r="OU32" s="184"/>
      <c r="OV32" s="184"/>
      <c r="OW32" s="184"/>
      <c r="OX32" s="184"/>
      <c r="OY32" s="184"/>
      <c r="OZ32" s="184"/>
      <c r="PA32" s="184"/>
      <c r="PB32" s="184"/>
      <c r="PC32" s="184"/>
      <c r="PD32" s="184"/>
      <c r="PE32" s="184"/>
      <c r="PF32" s="184"/>
      <c r="PG32" s="184"/>
      <c r="PH32" s="184"/>
      <c r="PI32" s="184"/>
      <c r="PJ32" s="184"/>
      <c r="PK32" s="184"/>
      <c r="PL32" s="184"/>
      <c r="PM32" s="184"/>
      <c r="PN32" s="184"/>
      <c r="PO32" s="184"/>
      <c r="PP32" s="184"/>
      <c r="PQ32" s="184"/>
      <c r="PR32" s="184"/>
      <c r="PS32" s="184"/>
      <c r="PT32" s="184"/>
      <c r="PU32" s="184"/>
      <c r="PV32" s="184"/>
      <c r="PW32" s="184"/>
      <c r="PX32" s="184"/>
      <c r="PY32" s="184"/>
      <c r="PZ32" s="184"/>
      <c r="QA32" s="184"/>
      <c r="QB32" s="184"/>
      <c r="QC32" s="184"/>
      <c r="QD32" s="184"/>
      <c r="QE32" s="184"/>
      <c r="QF32" s="184"/>
      <c r="QG32" s="184"/>
      <c r="QH32" s="184"/>
      <c r="QI32" s="184"/>
      <c r="QJ32" s="184"/>
      <c r="QK32" s="184"/>
      <c r="QL32" s="184"/>
      <c r="QM32" s="184"/>
      <c r="QN32" s="184"/>
      <c r="QO32" s="184"/>
      <c r="QP32" s="184"/>
      <c r="QQ32" s="184"/>
      <c r="QR32" s="184"/>
      <c r="QS32" s="184"/>
      <c r="QT32" s="184"/>
      <c r="QU32" s="184"/>
      <c r="QV32" s="184"/>
      <c r="QW32" s="184"/>
      <c r="QX32" s="184"/>
      <c r="QY32" s="184"/>
      <c r="QZ32" s="184"/>
      <c r="RA32" s="184"/>
      <c r="RB32" s="184"/>
      <c r="RC32" s="184"/>
      <c r="RD32" s="184"/>
      <c r="RE32" s="184"/>
      <c r="RF32" s="184"/>
      <c r="RG32" s="184"/>
      <c r="RH32" s="184"/>
      <c r="RI32" s="184"/>
      <c r="RJ32" s="184"/>
      <c r="RK32" s="184"/>
      <c r="RL32" s="184"/>
      <c r="RM32" s="184"/>
      <c r="RN32" s="184"/>
      <c r="RO32" s="184"/>
      <c r="RP32" s="184"/>
      <c r="RQ32" s="184"/>
      <c r="RR32" s="184"/>
      <c r="RS32" s="184"/>
      <c r="RT32" s="184"/>
      <c r="RU32" s="184"/>
      <c r="RV32" s="184"/>
      <c r="RW32" s="184"/>
      <c r="RX32" s="184"/>
      <c r="RY32" s="184"/>
      <c r="RZ32" s="184"/>
      <c r="SA32" s="184"/>
      <c r="SB32" s="184"/>
      <c r="SC32" s="184"/>
      <c r="SD32" s="184"/>
      <c r="SE32" s="184"/>
      <c r="SF32" s="184"/>
      <c r="SG32" s="184"/>
      <c r="SH32" s="184"/>
      <c r="SI32" s="184"/>
      <c r="SJ32" s="184"/>
      <c r="SK32" s="184"/>
      <c r="SL32" s="184"/>
      <c r="SM32" s="184"/>
      <c r="SN32" s="184"/>
      <c r="SO32" s="184"/>
      <c r="SP32" s="184"/>
      <c r="SQ32" s="184"/>
      <c r="SR32" s="184"/>
      <c r="SS32" s="184"/>
      <c r="ST32" s="184"/>
      <c r="SU32" s="184"/>
      <c r="SV32" s="184"/>
      <c r="SW32" s="184"/>
      <c r="SX32" s="184"/>
      <c r="SY32" s="184"/>
      <c r="SZ32" s="184"/>
      <c r="TA32" s="184"/>
      <c r="TB32" s="184"/>
      <c r="TC32" s="184"/>
      <c r="TD32" s="184"/>
      <c r="TE32" s="184"/>
      <c r="TF32" s="184"/>
      <c r="TG32" s="184"/>
      <c r="TH32" s="184"/>
      <c r="TI32" s="184"/>
      <c r="TJ32" s="184"/>
      <c r="TK32" s="184"/>
      <c r="TL32" s="184"/>
      <c r="TM32" s="184"/>
      <c r="TN32" s="184"/>
      <c r="TO32" s="184"/>
      <c r="TP32" s="184"/>
      <c r="TQ32" s="184"/>
      <c r="TR32" s="184"/>
      <c r="TS32" s="184"/>
      <c r="TT32" s="184"/>
      <c r="TU32" s="184"/>
      <c r="TV32" s="184"/>
      <c r="TW32" s="184"/>
      <c r="TX32" s="184"/>
      <c r="TY32" s="184"/>
      <c r="TZ32" s="184"/>
      <c r="UA32" s="184"/>
      <c r="UB32" s="184"/>
      <c r="UC32" s="184"/>
      <c r="UD32" s="184"/>
      <c r="UE32" s="184"/>
      <c r="UF32" s="184"/>
      <c r="UG32" s="184"/>
      <c r="UH32" s="184"/>
      <c r="UI32" s="184"/>
      <c r="UJ32" s="184"/>
      <c r="UK32" s="184"/>
      <c r="UL32" s="184"/>
      <c r="UM32" s="184"/>
      <c r="UN32" s="184"/>
      <c r="UO32" s="184"/>
      <c r="UP32" s="184"/>
      <c r="UQ32" s="184"/>
      <c r="UR32" s="184"/>
      <c r="US32" s="184"/>
      <c r="UT32" s="184"/>
      <c r="UU32" s="184"/>
      <c r="UV32" s="184"/>
      <c r="UW32" s="184"/>
      <c r="UX32" s="184"/>
      <c r="UY32" s="184"/>
      <c r="UZ32" s="184"/>
      <c r="VA32" s="184"/>
      <c r="VB32" s="184"/>
      <c r="VC32" s="184"/>
      <c r="VD32" s="184"/>
      <c r="VE32" s="184"/>
      <c r="VF32" s="184"/>
      <c r="VG32" s="184"/>
      <c r="VH32" s="184"/>
      <c r="VI32" s="184"/>
      <c r="VJ32" s="184"/>
      <c r="VK32" s="184"/>
      <c r="VL32" s="184"/>
      <c r="VM32" s="184"/>
      <c r="VN32" s="184"/>
      <c r="VO32" s="184"/>
      <c r="VP32" s="184"/>
      <c r="VQ32" s="184"/>
      <c r="VR32" s="184"/>
      <c r="VS32" s="184"/>
      <c r="VT32" s="184"/>
      <c r="VU32" s="184"/>
      <c r="VV32" s="184"/>
      <c r="VW32" s="184"/>
      <c r="VX32" s="184"/>
      <c r="VY32" s="184"/>
      <c r="VZ32" s="184"/>
      <c r="WA32" s="184"/>
      <c r="WB32" s="184"/>
      <c r="WC32" s="184"/>
      <c r="WD32" s="184"/>
      <c r="WE32" s="184"/>
      <c r="WF32" s="184"/>
      <c r="WG32" s="184"/>
      <c r="WH32" s="184"/>
      <c r="WI32" s="184"/>
      <c r="WJ32" s="184"/>
      <c r="WK32" s="184"/>
      <c r="WL32" s="184"/>
      <c r="WM32" s="184"/>
      <c r="WN32" s="184"/>
      <c r="WO32" s="184"/>
      <c r="WP32" s="184"/>
      <c r="WQ32" s="184"/>
      <c r="WR32" s="184"/>
      <c r="WS32" s="184"/>
      <c r="WT32" s="184"/>
      <c r="WU32" s="184"/>
      <c r="WV32" s="184"/>
      <c r="WW32" s="184"/>
      <c r="WX32" s="184"/>
      <c r="WY32" s="184"/>
      <c r="WZ32" s="184"/>
      <c r="XA32" s="184"/>
      <c r="XB32" s="184"/>
      <c r="XC32" s="184"/>
      <c r="XD32" s="184"/>
      <c r="XE32" s="184"/>
      <c r="XF32" s="184"/>
      <c r="XG32" s="184"/>
      <c r="XH32" s="184"/>
      <c r="XI32" s="184"/>
      <c r="XJ32" s="184"/>
      <c r="XK32" s="184"/>
      <c r="XL32" s="184"/>
      <c r="XM32" s="184"/>
      <c r="XN32" s="184"/>
      <c r="XO32" s="184"/>
      <c r="XP32" s="184"/>
      <c r="XQ32" s="184"/>
      <c r="XR32" s="184"/>
      <c r="XS32" s="184"/>
      <c r="XT32" s="184"/>
      <c r="XU32" s="184"/>
      <c r="XV32" s="184"/>
      <c r="XW32" s="184"/>
      <c r="XX32" s="184"/>
      <c r="XY32" s="184"/>
      <c r="XZ32" s="184"/>
      <c r="YA32" s="184"/>
      <c r="YB32" s="184"/>
      <c r="YC32" s="184"/>
      <c r="YD32" s="184"/>
      <c r="YE32" s="184"/>
      <c r="YF32" s="184"/>
      <c r="YG32" s="184"/>
      <c r="YH32" s="184"/>
      <c r="YI32" s="184"/>
      <c r="YJ32" s="184"/>
      <c r="YK32" s="184"/>
      <c r="YL32" s="184"/>
      <c r="YM32" s="184"/>
      <c r="YN32" s="184"/>
      <c r="YO32" s="184"/>
      <c r="YP32" s="184"/>
      <c r="YQ32" s="184"/>
      <c r="YR32" s="184"/>
      <c r="YS32" s="184"/>
      <c r="YT32" s="184"/>
      <c r="YU32" s="184"/>
      <c r="YV32" s="184"/>
      <c r="YW32" s="184"/>
      <c r="YX32" s="184"/>
      <c r="YY32" s="184"/>
      <c r="YZ32" s="184"/>
      <c r="ZA32" s="184"/>
      <c r="ZB32" s="184"/>
      <c r="ZC32" s="184"/>
      <c r="ZD32" s="184"/>
      <c r="ZE32" s="184"/>
      <c r="ZF32" s="184"/>
      <c r="ZG32" s="184"/>
      <c r="ZH32" s="184"/>
      <c r="ZI32" s="184"/>
      <c r="ZJ32" s="184"/>
      <c r="ZK32" s="184"/>
      <c r="ZL32" s="184"/>
      <c r="ZM32" s="184"/>
      <c r="ZN32" s="184"/>
      <c r="ZO32" s="184"/>
      <c r="ZP32" s="184"/>
      <c r="ZQ32" s="184"/>
      <c r="ZR32" s="184"/>
      <c r="ZS32" s="184"/>
      <c r="ZT32" s="184"/>
      <c r="ZU32" s="184"/>
      <c r="ZV32" s="184"/>
      <c r="ZW32" s="184"/>
      <c r="ZX32" s="184"/>
      <c r="ZY32" s="184"/>
      <c r="ZZ32" s="184"/>
      <c r="AAA32" s="184"/>
      <c r="AAB32" s="184"/>
      <c r="AAC32" s="184"/>
      <c r="AAD32" s="184"/>
      <c r="AAE32" s="184"/>
      <c r="AAF32" s="184"/>
      <c r="AAG32" s="184"/>
      <c r="AAH32" s="184"/>
      <c r="AAI32" s="184"/>
      <c r="AAJ32" s="184"/>
      <c r="AAK32" s="184"/>
      <c r="AAL32" s="184"/>
      <c r="AAM32" s="184"/>
      <c r="AAN32" s="184"/>
      <c r="AAO32" s="184"/>
      <c r="AAP32" s="184"/>
      <c r="AAQ32" s="184"/>
      <c r="AAR32" s="184"/>
      <c r="AAS32" s="184"/>
      <c r="AAT32" s="184"/>
      <c r="AAU32" s="184"/>
      <c r="AAV32" s="184"/>
      <c r="AAW32" s="184"/>
      <c r="AAX32" s="184"/>
      <c r="AAY32" s="184"/>
      <c r="AAZ32" s="184"/>
      <c r="ABA32" s="184"/>
      <c r="ABB32" s="184"/>
      <c r="ABC32" s="184"/>
      <c r="ABD32" s="184"/>
      <c r="ABE32" s="184"/>
      <c r="ABF32" s="184"/>
      <c r="ABG32" s="184"/>
      <c r="ABH32" s="184"/>
      <c r="ABI32" s="184"/>
      <c r="ABJ32" s="184"/>
      <c r="ABK32" s="184"/>
      <c r="ABL32" s="184"/>
      <c r="ABM32" s="184"/>
      <c r="ABN32" s="184"/>
      <c r="ABO32" s="184"/>
      <c r="ABP32" s="184"/>
      <c r="ABQ32" s="184"/>
      <c r="ABR32" s="184"/>
      <c r="ABS32" s="184"/>
      <c r="ABT32" s="184"/>
      <c r="ABU32" s="184"/>
      <c r="ABV32" s="184"/>
      <c r="ABW32" s="184"/>
      <c r="ABX32" s="184"/>
      <c r="ABY32" s="184"/>
      <c r="ABZ32" s="184"/>
      <c r="ACA32" s="184"/>
      <c r="ACB32" s="184"/>
      <c r="ACC32" s="184"/>
      <c r="ACD32" s="184"/>
      <c r="ACE32" s="184"/>
      <c r="ACF32" s="184"/>
      <c r="ACG32" s="184"/>
      <c r="ACH32" s="184"/>
      <c r="ACI32" s="184"/>
      <c r="ACJ32" s="184"/>
      <c r="ACK32" s="184"/>
      <c r="ACL32" s="184"/>
      <c r="ACM32" s="184"/>
      <c r="ACN32" s="184"/>
      <c r="ACO32" s="184"/>
      <c r="ACP32" s="184"/>
      <c r="ACQ32" s="184"/>
      <c r="ACR32" s="184"/>
      <c r="ACS32" s="184"/>
      <c r="ACT32" s="184"/>
      <c r="ACU32" s="184"/>
      <c r="ACV32" s="184"/>
      <c r="ACW32" s="184"/>
      <c r="ACX32" s="184"/>
      <c r="ACY32" s="184"/>
      <c r="ACZ32" s="184"/>
      <c r="ADA32" s="184"/>
      <c r="ADB32" s="184"/>
      <c r="ADC32" s="184"/>
      <c r="ADD32" s="184"/>
      <c r="ADE32" s="184"/>
      <c r="ADF32" s="184"/>
      <c r="ADG32" s="184"/>
      <c r="ADH32" s="184"/>
      <c r="ADI32" s="184"/>
      <c r="ADJ32" s="184"/>
      <c r="ADK32" s="184"/>
      <c r="ADL32" s="184"/>
      <c r="ADM32" s="184"/>
      <c r="ADN32" s="184"/>
      <c r="ADO32" s="184"/>
      <c r="ADP32" s="184"/>
      <c r="ADQ32" s="184"/>
      <c r="ADR32" s="184"/>
      <c r="ADS32" s="184"/>
      <c r="ADT32" s="184"/>
      <c r="ADU32" s="184"/>
      <c r="ADV32" s="184"/>
      <c r="ADW32" s="184"/>
      <c r="ADX32" s="184"/>
      <c r="ADY32" s="184"/>
      <c r="ADZ32" s="184"/>
      <c r="AEA32" s="184"/>
      <c r="AEB32" s="184"/>
      <c r="AEC32" s="184"/>
      <c r="AED32" s="184"/>
      <c r="AEE32" s="184"/>
      <c r="AEF32" s="184"/>
      <c r="AEG32" s="184"/>
      <c r="AEH32" s="184"/>
      <c r="AEI32" s="184"/>
      <c r="AEJ32" s="184"/>
      <c r="AEK32" s="184"/>
      <c r="AEL32" s="184"/>
      <c r="AEM32" s="184"/>
      <c r="AEN32" s="184"/>
      <c r="AEO32" s="184"/>
      <c r="AEP32" s="184"/>
      <c r="AEQ32" s="184"/>
      <c r="AER32" s="184"/>
      <c r="AES32" s="184"/>
      <c r="AET32" s="184"/>
      <c r="AEU32" s="184"/>
      <c r="AEV32" s="184"/>
      <c r="AEW32" s="184"/>
      <c r="AEX32" s="184"/>
      <c r="AEY32" s="184"/>
      <c r="AEZ32" s="184"/>
      <c r="AFA32" s="184"/>
      <c r="AFB32" s="184"/>
      <c r="AFC32" s="184"/>
      <c r="AFD32" s="184"/>
      <c r="AFE32" s="184"/>
      <c r="AFF32" s="184"/>
      <c r="AFG32" s="184"/>
      <c r="AFH32" s="184"/>
      <c r="AFI32" s="184"/>
      <c r="AFJ32" s="184"/>
      <c r="AFK32" s="184"/>
      <c r="AFL32" s="184"/>
      <c r="AFM32" s="184"/>
      <c r="AFN32" s="184"/>
      <c r="AFO32" s="184"/>
      <c r="AFP32" s="184"/>
      <c r="AFQ32" s="184"/>
      <c r="AFR32" s="184"/>
      <c r="AFS32" s="184"/>
      <c r="AFT32" s="184"/>
      <c r="AFU32" s="184"/>
      <c r="AFV32" s="184"/>
      <c r="AFW32" s="184"/>
      <c r="AFX32" s="184"/>
      <c r="AFY32" s="184"/>
      <c r="AFZ32" s="184"/>
      <c r="AGA32" s="184"/>
      <c r="AGB32" s="184"/>
      <c r="AGC32" s="184"/>
      <c r="AGD32" s="184"/>
      <c r="AGE32" s="184"/>
      <c r="AGF32" s="184"/>
      <c r="AGG32" s="184"/>
      <c r="AGH32" s="184"/>
      <c r="AGI32" s="184"/>
      <c r="AGJ32" s="184"/>
      <c r="AGK32" s="184"/>
      <c r="AGL32" s="184"/>
      <c r="AGM32" s="184"/>
      <c r="AGN32" s="184"/>
      <c r="AGO32" s="184"/>
      <c r="AGP32" s="184"/>
      <c r="AGQ32" s="184"/>
      <c r="AGR32" s="184"/>
      <c r="AGS32" s="184"/>
      <c r="AGT32" s="184"/>
      <c r="AGU32" s="184"/>
      <c r="AGV32" s="184"/>
      <c r="AGW32" s="184"/>
      <c r="AGX32" s="184"/>
      <c r="AGY32" s="184"/>
      <c r="AGZ32" s="184"/>
      <c r="AHA32" s="184"/>
      <c r="AHB32" s="184"/>
      <c r="AHC32" s="184"/>
      <c r="AHD32" s="184"/>
      <c r="AHE32" s="184"/>
      <c r="AHF32" s="184"/>
      <c r="AHG32" s="184"/>
      <c r="AHH32" s="184"/>
      <c r="AHI32" s="184"/>
      <c r="AHJ32" s="184"/>
      <c r="AHK32" s="184"/>
      <c r="AHL32" s="184"/>
      <c r="AHM32" s="184"/>
      <c r="AHN32" s="184"/>
      <c r="AHO32" s="184"/>
      <c r="AHP32" s="184"/>
      <c r="AHQ32" s="184"/>
      <c r="AHR32" s="184"/>
      <c r="AHS32" s="184"/>
      <c r="AHT32" s="184"/>
      <c r="AHU32" s="184"/>
      <c r="AHV32" s="184"/>
      <c r="AHW32" s="184"/>
      <c r="AHX32" s="184"/>
      <c r="AHY32" s="184"/>
      <c r="AHZ32" s="184"/>
      <c r="AIA32" s="184"/>
      <c r="AIB32" s="184"/>
      <c r="AIC32" s="184"/>
      <c r="AID32" s="184"/>
      <c r="AIE32" s="184"/>
      <c r="AIF32" s="184"/>
      <c r="AIG32" s="184"/>
      <c r="AIH32" s="184"/>
      <c r="AII32" s="184"/>
      <c r="AIJ32" s="184"/>
      <c r="AIK32" s="184"/>
    </row>
    <row r="33" spans="1:921" ht="15" customHeight="1">
      <c r="A33" s="184"/>
      <c r="B33" s="184"/>
      <c r="C33" s="184"/>
      <c r="D33" s="184"/>
      <c r="E33" s="184"/>
      <c r="F33" s="184"/>
      <c r="G33" s="184"/>
      <c r="H33" s="184"/>
      <c r="I33" s="184"/>
      <c r="J33" s="184"/>
      <c r="K33" s="184"/>
      <c r="L33" s="184"/>
      <c r="M33" s="184"/>
      <c r="N33" s="184"/>
      <c r="O33" s="184"/>
      <c r="P33" s="184"/>
      <c r="Q33" s="184"/>
      <c r="R33" s="250"/>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4"/>
      <c r="CL33" s="184"/>
      <c r="CM33" s="184"/>
      <c r="CN33" s="184"/>
      <c r="CO33" s="184"/>
      <c r="CP33" s="184"/>
      <c r="CQ33" s="184"/>
      <c r="CR33" s="184"/>
      <c r="CS33" s="184"/>
      <c r="CT33" s="184"/>
      <c r="CU33" s="184"/>
      <c r="CV33" s="184"/>
      <c r="CW33" s="184"/>
      <c r="CX33" s="184"/>
      <c r="CY33" s="184"/>
      <c r="CZ33" s="184"/>
      <c r="DA33" s="184"/>
      <c r="DB33" s="184"/>
      <c r="DC33" s="184"/>
      <c r="DD33" s="184"/>
      <c r="DE33" s="184"/>
      <c r="DF33" s="184"/>
      <c r="DG33" s="184"/>
      <c r="DH33" s="184"/>
      <c r="DI33" s="184"/>
      <c r="DJ33" s="184"/>
      <c r="DK33" s="184"/>
      <c r="DL33" s="184"/>
      <c r="DM33" s="184"/>
      <c r="DN33" s="184"/>
      <c r="DO33" s="184"/>
      <c r="DP33" s="184"/>
      <c r="DQ33" s="184"/>
      <c r="DR33" s="184"/>
      <c r="DS33" s="184"/>
      <c r="DT33" s="184"/>
      <c r="DU33" s="184"/>
      <c r="DV33" s="184"/>
      <c r="DW33" s="184"/>
      <c r="DX33" s="184"/>
      <c r="DY33" s="184"/>
      <c r="DZ33" s="184"/>
      <c r="EA33" s="184"/>
      <c r="EB33" s="184"/>
      <c r="EC33" s="184"/>
      <c r="ED33" s="184"/>
      <c r="EE33" s="184"/>
      <c r="EF33" s="184"/>
      <c r="EG33" s="184"/>
      <c r="EH33" s="184"/>
      <c r="EI33" s="184"/>
      <c r="EJ33" s="184"/>
      <c r="EK33" s="184"/>
      <c r="EL33" s="184"/>
      <c r="EM33" s="184"/>
      <c r="EN33" s="184"/>
      <c r="EO33" s="184"/>
      <c r="EP33" s="184"/>
      <c r="EQ33" s="184"/>
      <c r="ER33" s="184"/>
      <c r="ES33" s="184"/>
      <c r="ET33" s="184"/>
      <c r="EU33" s="184"/>
      <c r="EV33" s="184"/>
      <c r="EW33" s="184"/>
      <c r="EX33" s="184"/>
      <c r="EY33" s="184"/>
      <c r="EZ33" s="184"/>
      <c r="FA33" s="184"/>
      <c r="FB33" s="184"/>
      <c r="FC33" s="184"/>
      <c r="FD33" s="184"/>
      <c r="FE33" s="184"/>
      <c r="FF33" s="184"/>
      <c r="FG33" s="184"/>
      <c r="FH33" s="184"/>
      <c r="FI33" s="184"/>
      <c r="FJ33" s="184"/>
      <c r="FK33" s="184"/>
      <c r="FL33" s="184"/>
      <c r="FM33" s="184"/>
      <c r="FN33" s="184"/>
      <c r="FO33" s="184"/>
      <c r="FP33" s="184"/>
      <c r="FQ33" s="184"/>
      <c r="FR33" s="184"/>
      <c r="FS33" s="184"/>
      <c r="FT33" s="184"/>
      <c r="FU33" s="184"/>
      <c r="FV33" s="184"/>
      <c r="FW33" s="184"/>
      <c r="FX33" s="184"/>
      <c r="FY33" s="184"/>
      <c r="FZ33" s="184"/>
      <c r="GA33" s="184"/>
      <c r="GB33" s="184"/>
      <c r="GC33" s="184"/>
      <c r="GD33" s="184"/>
      <c r="GE33" s="184"/>
      <c r="GF33" s="184"/>
      <c r="GG33" s="184"/>
      <c r="GH33" s="184"/>
      <c r="GI33" s="184"/>
      <c r="GJ33" s="184"/>
      <c r="GK33" s="184"/>
      <c r="GL33" s="184"/>
      <c r="GM33" s="184"/>
      <c r="GN33" s="184"/>
      <c r="GO33" s="184"/>
      <c r="GP33" s="184"/>
      <c r="GQ33" s="184"/>
      <c r="GR33" s="184"/>
      <c r="GS33" s="184"/>
      <c r="GT33" s="184"/>
      <c r="GU33" s="184"/>
      <c r="GV33" s="184"/>
      <c r="GW33" s="184"/>
      <c r="GX33" s="184"/>
      <c r="GY33" s="184"/>
      <c r="GZ33" s="184"/>
      <c r="HA33" s="184"/>
      <c r="HB33" s="184"/>
      <c r="HC33" s="184"/>
      <c r="HD33" s="184"/>
      <c r="HE33" s="184"/>
      <c r="HF33" s="184"/>
      <c r="HG33" s="184"/>
      <c r="HH33" s="184"/>
      <c r="HI33" s="184"/>
      <c r="HJ33" s="184"/>
      <c r="HK33" s="184"/>
      <c r="HL33" s="184"/>
      <c r="HM33" s="184"/>
      <c r="HN33" s="184"/>
      <c r="HO33" s="184"/>
      <c r="HP33" s="184"/>
      <c r="HQ33" s="184"/>
      <c r="HR33" s="184"/>
      <c r="HS33" s="184"/>
      <c r="HT33" s="184"/>
      <c r="HU33" s="184"/>
      <c r="HV33" s="184"/>
      <c r="HW33" s="184"/>
      <c r="HX33" s="184"/>
      <c r="HY33" s="184"/>
      <c r="HZ33" s="184"/>
      <c r="IA33" s="184"/>
      <c r="IB33" s="184"/>
      <c r="IC33" s="184"/>
      <c r="ID33" s="184"/>
      <c r="IE33" s="184"/>
      <c r="IF33" s="184"/>
      <c r="IG33" s="184"/>
      <c r="IH33" s="184"/>
      <c r="II33" s="184"/>
      <c r="IJ33" s="184"/>
      <c r="IK33" s="184"/>
      <c r="IL33" s="184"/>
      <c r="IM33" s="184"/>
      <c r="IN33" s="184"/>
      <c r="IO33" s="184"/>
      <c r="IP33" s="184"/>
      <c r="IQ33" s="184"/>
      <c r="IR33" s="184"/>
      <c r="IS33" s="184"/>
      <c r="IT33" s="184"/>
      <c r="IU33" s="184"/>
      <c r="IV33" s="184"/>
      <c r="IW33" s="184"/>
      <c r="IX33" s="184"/>
      <c r="IY33" s="184"/>
      <c r="IZ33" s="184"/>
      <c r="JA33" s="184"/>
      <c r="JB33" s="184"/>
      <c r="JC33" s="184"/>
      <c r="JD33" s="184"/>
      <c r="JE33" s="184"/>
      <c r="JF33" s="184"/>
      <c r="JG33" s="184"/>
      <c r="JH33" s="184"/>
      <c r="JI33" s="184"/>
      <c r="JJ33" s="184"/>
      <c r="JK33" s="184"/>
      <c r="JL33" s="184"/>
      <c r="JM33" s="184"/>
      <c r="JN33" s="184"/>
      <c r="JO33" s="184"/>
      <c r="JP33" s="184"/>
      <c r="JQ33" s="184"/>
      <c r="JR33" s="184"/>
      <c r="JS33" s="184"/>
      <c r="JT33" s="184"/>
      <c r="JU33" s="184"/>
      <c r="JV33" s="184"/>
      <c r="JW33" s="184"/>
      <c r="JX33" s="184"/>
      <c r="JY33" s="184"/>
      <c r="JZ33" s="184"/>
      <c r="KA33" s="184"/>
      <c r="KB33" s="184"/>
      <c r="KC33" s="184"/>
      <c r="KD33" s="184"/>
      <c r="KE33" s="184"/>
      <c r="KF33" s="184"/>
      <c r="KG33" s="184"/>
      <c r="KH33" s="184"/>
      <c r="KI33" s="184"/>
      <c r="KJ33" s="184"/>
      <c r="KK33" s="184"/>
      <c r="KL33" s="184"/>
      <c r="KM33" s="184"/>
      <c r="KN33" s="184"/>
      <c r="KO33" s="184"/>
      <c r="KP33" s="184"/>
      <c r="KQ33" s="184"/>
      <c r="KR33" s="184"/>
      <c r="KS33" s="184"/>
      <c r="KT33" s="184"/>
      <c r="KU33" s="184"/>
      <c r="KV33" s="184"/>
      <c r="KW33" s="184"/>
      <c r="KX33" s="184"/>
      <c r="KY33" s="184"/>
      <c r="KZ33" s="184"/>
      <c r="LA33" s="184"/>
      <c r="LB33" s="184"/>
      <c r="LC33" s="184"/>
      <c r="LD33" s="184"/>
      <c r="LE33" s="184"/>
      <c r="LF33" s="184"/>
      <c r="LG33" s="184"/>
      <c r="LH33" s="184"/>
      <c r="LI33" s="184"/>
      <c r="LJ33" s="184"/>
      <c r="LK33" s="184"/>
      <c r="LL33" s="184"/>
      <c r="LM33" s="184"/>
      <c r="LN33" s="184"/>
      <c r="LO33" s="184"/>
      <c r="LP33" s="184"/>
      <c r="LQ33" s="184"/>
      <c r="LR33" s="184"/>
      <c r="LS33" s="184"/>
      <c r="LT33" s="184"/>
      <c r="LU33" s="184"/>
      <c r="LV33" s="184"/>
      <c r="LW33" s="184"/>
      <c r="LX33" s="184"/>
      <c r="LY33" s="184"/>
      <c r="LZ33" s="184"/>
      <c r="MA33" s="184"/>
      <c r="MB33" s="184"/>
      <c r="MC33" s="184"/>
      <c r="MD33" s="184"/>
      <c r="ME33" s="184"/>
      <c r="MF33" s="184"/>
      <c r="MG33" s="184"/>
      <c r="MH33" s="184"/>
      <c r="MI33" s="184"/>
      <c r="MJ33" s="184"/>
      <c r="MK33" s="184"/>
      <c r="ML33" s="184"/>
      <c r="MM33" s="184"/>
      <c r="MN33" s="184"/>
      <c r="MO33" s="184"/>
      <c r="MP33" s="184"/>
      <c r="MQ33" s="184"/>
      <c r="MR33" s="184"/>
      <c r="MS33" s="184"/>
      <c r="MT33" s="184"/>
      <c r="MU33" s="184"/>
      <c r="MV33" s="184"/>
      <c r="MW33" s="184"/>
      <c r="MX33" s="184"/>
      <c r="MY33" s="184"/>
      <c r="MZ33" s="184"/>
      <c r="NA33" s="184"/>
      <c r="NB33" s="184"/>
      <c r="NC33" s="184"/>
      <c r="ND33" s="184"/>
      <c r="NE33" s="184"/>
      <c r="NF33" s="184"/>
      <c r="NG33" s="184"/>
      <c r="NH33" s="184"/>
      <c r="NI33" s="184"/>
      <c r="NJ33" s="184"/>
      <c r="NK33" s="184"/>
      <c r="NL33" s="184"/>
      <c r="NM33" s="184"/>
      <c r="NN33" s="184"/>
      <c r="NO33" s="184"/>
      <c r="NP33" s="184"/>
      <c r="NQ33" s="184"/>
      <c r="NR33" s="184"/>
      <c r="NS33" s="184"/>
      <c r="NT33" s="184"/>
      <c r="NU33" s="184"/>
      <c r="NV33" s="184"/>
      <c r="NW33" s="184"/>
      <c r="NX33" s="184"/>
      <c r="NY33" s="184"/>
      <c r="NZ33" s="184"/>
      <c r="OA33" s="184"/>
      <c r="OB33" s="184"/>
      <c r="OC33" s="184"/>
      <c r="OD33" s="184"/>
      <c r="OE33" s="184"/>
      <c r="OF33" s="184"/>
      <c r="OG33" s="184"/>
      <c r="OH33" s="184"/>
      <c r="OI33" s="184"/>
      <c r="OJ33" s="184"/>
      <c r="OK33" s="184"/>
      <c r="OL33" s="184"/>
      <c r="OM33" s="184"/>
      <c r="ON33" s="184"/>
      <c r="OO33" s="184"/>
      <c r="OP33" s="184"/>
      <c r="OQ33" s="184"/>
      <c r="OR33" s="184"/>
      <c r="OS33" s="184"/>
      <c r="OT33" s="184"/>
      <c r="OU33" s="184"/>
      <c r="OV33" s="184"/>
      <c r="OW33" s="184"/>
      <c r="OX33" s="184"/>
      <c r="OY33" s="184"/>
      <c r="OZ33" s="184"/>
      <c r="PA33" s="184"/>
      <c r="PB33" s="184"/>
      <c r="PC33" s="184"/>
      <c r="PD33" s="184"/>
      <c r="PE33" s="184"/>
      <c r="PF33" s="184"/>
      <c r="PG33" s="184"/>
      <c r="PH33" s="184"/>
      <c r="PI33" s="184"/>
      <c r="PJ33" s="184"/>
      <c r="PK33" s="184"/>
      <c r="PL33" s="184"/>
      <c r="PM33" s="184"/>
      <c r="PN33" s="184"/>
      <c r="PO33" s="184"/>
      <c r="PP33" s="184"/>
      <c r="PQ33" s="184"/>
      <c r="PR33" s="184"/>
      <c r="PS33" s="184"/>
      <c r="PT33" s="184"/>
      <c r="PU33" s="184"/>
      <c r="PV33" s="184"/>
      <c r="PW33" s="184"/>
      <c r="PX33" s="184"/>
      <c r="PY33" s="184"/>
      <c r="PZ33" s="184"/>
      <c r="QA33" s="184"/>
      <c r="QB33" s="184"/>
      <c r="QC33" s="184"/>
      <c r="QD33" s="184"/>
      <c r="QE33" s="184"/>
      <c r="QF33" s="184"/>
      <c r="QG33" s="184"/>
      <c r="QH33" s="184"/>
      <c r="QI33" s="184"/>
      <c r="QJ33" s="184"/>
      <c r="QK33" s="184"/>
      <c r="QL33" s="184"/>
      <c r="QM33" s="184"/>
      <c r="QN33" s="184"/>
      <c r="QO33" s="184"/>
      <c r="QP33" s="184"/>
      <c r="QQ33" s="184"/>
      <c r="QR33" s="184"/>
      <c r="QS33" s="184"/>
      <c r="QT33" s="184"/>
      <c r="QU33" s="184"/>
      <c r="QV33" s="184"/>
      <c r="QW33" s="184"/>
      <c r="QX33" s="184"/>
      <c r="QY33" s="184"/>
      <c r="QZ33" s="184"/>
      <c r="RA33" s="184"/>
      <c r="RB33" s="184"/>
      <c r="RC33" s="184"/>
      <c r="RD33" s="184"/>
      <c r="RE33" s="184"/>
      <c r="RF33" s="184"/>
      <c r="RG33" s="184"/>
      <c r="RH33" s="184"/>
      <c r="RI33" s="184"/>
      <c r="RJ33" s="184"/>
      <c r="RK33" s="184"/>
      <c r="RL33" s="184"/>
      <c r="RM33" s="184"/>
      <c r="RN33" s="184"/>
      <c r="RO33" s="184"/>
      <c r="RP33" s="184"/>
      <c r="RQ33" s="184"/>
      <c r="RR33" s="184"/>
      <c r="RS33" s="184"/>
      <c r="RT33" s="184"/>
      <c r="RU33" s="184"/>
      <c r="RV33" s="184"/>
      <c r="RW33" s="184"/>
      <c r="RX33" s="184"/>
      <c r="RY33" s="184"/>
      <c r="RZ33" s="184"/>
      <c r="SA33" s="184"/>
      <c r="SB33" s="184"/>
      <c r="SC33" s="184"/>
      <c r="SD33" s="184"/>
      <c r="SE33" s="184"/>
      <c r="SF33" s="184"/>
      <c r="SG33" s="184"/>
      <c r="SH33" s="184"/>
      <c r="SI33" s="184"/>
      <c r="SJ33" s="184"/>
      <c r="SK33" s="184"/>
      <c r="SL33" s="184"/>
      <c r="SM33" s="184"/>
      <c r="SN33" s="184"/>
      <c r="SO33" s="184"/>
      <c r="SP33" s="184"/>
      <c r="SQ33" s="184"/>
      <c r="SR33" s="184"/>
      <c r="SS33" s="184"/>
      <c r="ST33" s="184"/>
      <c r="SU33" s="184"/>
      <c r="SV33" s="184"/>
      <c r="SW33" s="184"/>
      <c r="SX33" s="184"/>
      <c r="SY33" s="184"/>
      <c r="SZ33" s="184"/>
      <c r="TA33" s="184"/>
      <c r="TB33" s="184"/>
      <c r="TC33" s="184"/>
      <c r="TD33" s="184"/>
      <c r="TE33" s="184"/>
      <c r="TF33" s="184"/>
      <c r="TG33" s="184"/>
      <c r="TH33" s="184"/>
      <c r="TI33" s="184"/>
      <c r="TJ33" s="184"/>
      <c r="TK33" s="184"/>
      <c r="TL33" s="184"/>
      <c r="TM33" s="184"/>
      <c r="TN33" s="184"/>
      <c r="TO33" s="184"/>
      <c r="TP33" s="184"/>
      <c r="TQ33" s="184"/>
      <c r="TR33" s="184"/>
      <c r="TS33" s="184"/>
      <c r="TT33" s="184"/>
      <c r="TU33" s="184"/>
      <c r="TV33" s="184"/>
      <c r="TW33" s="184"/>
      <c r="TX33" s="184"/>
      <c r="TY33" s="184"/>
      <c r="TZ33" s="184"/>
      <c r="UA33" s="184"/>
      <c r="UB33" s="184"/>
      <c r="UC33" s="184"/>
      <c r="UD33" s="184"/>
      <c r="UE33" s="184"/>
      <c r="UF33" s="184"/>
      <c r="UG33" s="184"/>
      <c r="UH33" s="184"/>
      <c r="UI33" s="184"/>
      <c r="UJ33" s="184"/>
      <c r="UK33" s="184"/>
      <c r="UL33" s="184"/>
      <c r="UM33" s="184"/>
      <c r="UN33" s="184"/>
      <c r="UO33" s="184"/>
      <c r="UP33" s="184"/>
      <c r="UQ33" s="184"/>
      <c r="UR33" s="184"/>
      <c r="US33" s="184"/>
      <c r="UT33" s="184"/>
      <c r="UU33" s="184"/>
      <c r="UV33" s="184"/>
      <c r="UW33" s="184"/>
      <c r="UX33" s="184"/>
      <c r="UY33" s="184"/>
      <c r="UZ33" s="184"/>
      <c r="VA33" s="184"/>
      <c r="VB33" s="184"/>
      <c r="VC33" s="184"/>
      <c r="VD33" s="184"/>
      <c r="VE33" s="184"/>
      <c r="VF33" s="184"/>
      <c r="VG33" s="184"/>
      <c r="VH33" s="184"/>
      <c r="VI33" s="184"/>
      <c r="VJ33" s="184"/>
      <c r="VK33" s="184"/>
      <c r="VL33" s="184"/>
      <c r="VM33" s="184"/>
      <c r="VN33" s="184"/>
      <c r="VO33" s="184"/>
      <c r="VP33" s="184"/>
      <c r="VQ33" s="184"/>
      <c r="VR33" s="184"/>
      <c r="VS33" s="184"/>
      <c r="VT33" s="184"/>
      <c r="VU33" s="184"/>
      <c r="VV33" s="184"/>
      <c r="VW33" s="184"/>
      <c r="VX33" s="184"/>
      <c r="VY33" s="184"/>
      <c r="VZ33" s="184"/>
      <c r="WA33" s="184"/>
      <c r="WB33" s="184"/>
      <c r="WC33" s="184"/>
      <c r="WD33" s="184"/>
      <c r="WE33" s="184"/>
      <c r="WF33" s="184"/>
      <c r="WG33" s="184"/>
      <c r="WH33" s="184"/>
      <c r="WI33" s="184"/>
      <c r="WJ33" s="184"/>
      <c r="WK33" s="184"/>
      <c r="WL33" s="184"/>
      <c r="WM33" s="184"/>
      <c r="WN33" s="184"/>
      <c r="WO33" s="184"/>
      <c r="WP33" s="184"/>
      <c r="WQ33" s="184"/>
      <c r="WR33" s="184"/>
      <c r="WS33" s="184"/>
      <c r="WT33" s="184"/>
      <c r="WU33" s="184"/>
      <c r="WV33" s="184"/>
      <c r="WW33" s="184"/>
      <c r="WX33" s="184"/>
      <c r="WY33" s="184"/>
      <c r="WZ33" s="184"/>
      <c r="XA33" s="184"/>
      <c r="XB33" s="184"/>
      <c r="XC33" s="184"/>
      <c r="XD33" s="184"/>
      <c r="XE33" s="184"/>
      <c r="XF33" s="184"/>
      <c r="XG33" s="184"/>
      <c r="XH33" s="184"/>
      <c r="XI33" s="184"/>
      <c r="XJ33" s="184"/>
      <c r="XK33" s="184"/>
      <c r="XL33" s="184"/>
      <c r="XM33" s="184"/>
      <c r="XN33" s="184"/>
      <c r="XO33" s="184"/>
      <c r="XP33" s="184"/>
      <c r="XQ33" s="184"/>
      <c r="XR33" s="184"/>
      <c r="XS33" s="184"/>
      <c r="XT33" s="184"/>
      <c r="XU33" s="184"/>
      <c r="XV33" s="184"/>
      <c r="XW33" s="184"/>
      <c r="XX33" s="184"/>
      <c r="XY33" s="184"/>
      <c r="XZ33" s="184"/>
      <c r="YA33" s="184"/>
      <c r="YB33" s="184"/>
      <c r="YC33" s="184"/>
      <c r="YD33" s="184"/>
      <c r="YE33" s="184"/>
      <c r="YF33" s="184"/>
      <c r="YG33" s="184"/>
      <c r="YH33" s="184"/>
      <c r="YI33" s="184"/>
      <c r="YJ33" s="184"/>
      <c r="YK33" s="184"/>
      <c r="YL33" s="184"/>
      <c r="YM33" s="184"/>
      <c r="YN33" s="184"/>
      <c r="YO33" s="184"/>
      <c r="YP33" s="184"/>
      <c r="YQ33" s="184"/>
      <c r="YR33" s="184"/>
      <c r="YS33" s="184"/>
      <c r="YT33" s="184"/>
      <c r="YU33" s="184"/>
      <c r="YV33" s="184"/>
      <c r="YW33" s="184"/>
      <c r="YX33" s="184"/>
      <c r="YY33" s="184"/>
      <c r="YZ33" s="184"/>
      <c r="ZA33" s="184"/>
      <c r="ZB33" s="184"/>
      <c r="ZC33" s="184"/>
      <c r="ZD33" s="184"/>
      <c r="ZE33" s="184"/>
      <c r="ZF33" s="184"/>
      <c r="ZG33" s="184"/>
      <c r="ZH33" s="184"/>
      <c r="ZI33" s="184"/>
      <c r="ZJ33" s="184"/>
      <c r="ZK33" s="184"/>
      <c r="ZL33" s="184"/>
      <c r="ZM33" s="184"/>
      <c r="ZN33" s="184"/>
      <c r="ZO33" s="184"/>
      <c r="ZP33" s="184"/>
      <c r="ZQ33" s="184"/>
      <c r="ZR33" s="184"/>
      <c r="ZS33" s="184"/>
      <c r="ZT33" s="184"/>
      <c r="ZU33" s="184"/>
      <c r="ZV33" s="184"/>
      <c r="ZW33" s="184"/>
      <c r="ZX33" s="184"/>
      <c r="ZY33" s="184"/>
      <c r="ZZ33" s="184"/>
      <c r="AAA33" s="184"/>
      <c r="AAB33" s="184"/>
      <c r="AAC33" s="184"/>
      <c r="AAD33" s="184"/>
      <c r="AAE33" s="184"/>
      <c r="AAF33" s="184"/>
      <c r="AAG33" s="184"/>
      <c r="AAH33" s="184"/>
      <c r="AAI33" s="184"/>
      <c r="AAJ33" s="184"/>
      <c r="AAK33" s="184"/>
      <c r="AAL33" s="184"/>
      <c r="AAM33" s="184"/>
      <c r="AAN33" s="184"/>
      <c r="AAO33" s="184"/>
      <c r="AAP33" s="184"/>
      <c r="AAQ33" s="184"/>
      <c r="AAR33" s="184"/>
      <c r="AAS33" s="184"/>
      <c r="AAT33" s="184"/>
      <c r="AAU33" s="184"/>
      <c r="AAV33" s="184"/>
      <c r="AAW33" s="184"/>
      <c r="AAX33" s="184"/>
      <c r="AAY33" s="184"/>
      <c r="AAZ33" s="184"/>
      <c r="ABA33" s="184"/>
      <c r="ABB33" s="184"/>
      <c r="ABC33" s="184"/>
      <c r="ABD33" s="184"/>
      <c r="ABE33" s="184"/>
      <c r="ABF33" s="184"/>
      <c r="ABG33" s="184"/>
      <c r="ABH33" s="184"/>
      <c r="ABI33" s="184"/>
      <c r="ABJ33" s="184"/>
      <c r="ABK33" s="184"/>
      <c r="ABL33" s="184"/>
      <c r="ABM33" s="184"/>
      <c r="ABN33" s="184"/>
      <c r="ABO33" s="184"/>
      <c r="ABP33" s="184"/>
      <c r="ABQ33" s="184"/>
      <c r="ABR33" s="184"/>
      <c r="ABS33" s="184"/>
      <c r="ABT33" s="184"/>
      <c r="ABU33" s="184"/>
      <c r="ABV33" s="184"/>
      <c r="ABW33" s="184"/>
      <c r="ABX33" s="184"/>
      <c r="ABY33" s="184"/>
      <c r="ABZ33" s="184"/>
      <c r="ACA33" s="184"/>
      <c r="ACB33" s="184"/>
      <c r="ACC33" s="184"/>
      <c r="ACD33" s="184"/>
      <c r="ACE33" s="184"/>
      <c r="ACF33" s="184"/>
      <c r="ACG33" s="184"/>
      <c r="ACH33" s="184"/>
      <c r="ACI33" s="184"/>
      <c r="ACJ33" s="184"/>
      <c r="ACK33" s="184"/>
      <c r="ACL33" s="184"/>
      <c r="ACM33" s="184"/>
      <c r="ACN33" s="184"/>
      <c r="ACO33" s="184"/>
      <c r="ACP33" s="184"/>
      <c r="ACQ33" s="184"/>
      <c r="ACR33" s="184"/>
      <c r="ACS33" s="184"/>
      <c r="ACT33" s="184"/>
      <c r="ACU33" s="184"/>
      <c r="ACV33" s="184"/>
      <c r="ACW33" s="184"/>
      <c r="ACX33" s="184"/>
      <c r="ACY33" s="184"/>
      <c r="ACZ33" s="184"/>
      <c r="ADA33" s="184"/>
      <c r="ADB33" s="184"/>
      <c r="ADC33" s="184"/>
      <c r="ADD33" s="184"/>
      <c r="ADE33" s="184"/>
      <c r="ADF33" s="184"/>
      <c r="ADG33" s="184"/>
      <c r="ADH33" s="184"/>
      <c r="ADI33" s="184"/>
      <c r="ADJ33" s="184"/>
      <c r="ADK33" s="184"/>
      <c r="ADL33" s="184"/>
      <c r="ADM33" s="184"/>
      <c r="ADN33" s="184"/>
      <c r="ADO33" s="184"/>
      <c r="ADP33" s="184"/>
      <c r="ADQ33" s="184"/>
      <c r="ADR33" s="184"/>
      <c r="ADS33" s="184"/>
      <c r="ADT33" s="184"/>
      <c r="ADU33" s="184"/>
      <c r="ADV33" s="184"/>
      <c r="ADW33" s="184"/>
      <c r="ADX33" s="184"/>
      <c r="ADY33" s="184"/>
      <c r="ADZ33" s="184"/>
      <c r="AEA33" s="184"/>
      <c r="AEB33" s="184"/>
      <c r="AEC33" s="184"/>
      <c r="AED33" s="184"/>
      <c r="AEE33" s="184"/>
      <c r="AEF33" s="184"/>
      <c r="AEG33" s="184"/>
      <c r="AEH33" s="184"/>
      <c r="AEI33" s="184"/>
      <c r="AEJ33" s="184"/>
      <c r="AEK33" s="184"/>
      <c r="AEL33" s="184"/>
      <c r="AEM33" s="184"/>
      <c r="AEN33" s="184"/>
      <c r="AEO33" s="184"/>
      <c r="AEP33" s="184"/>
      <c r="AEQ33" s="184"/>
      <c r="AER33" s="184"/>
      <c r="AES33" s="184"/>
      <c r="AET33" s="184"/>
      <c r="AEU33" s="184"/>
      <c r="AEV33" s="184"/>
      <c r="AEW33" s="184"/>
      <c r="AEX33" s="184"/>
      <c r="AEY33" s="184"/>
      <c r="AEZ33" s="184"/>
      <c r="AFA33" s="184"/>
      <c r="AFB33" s="184"/>
      <c r="AFC33" s="184"/>
      <c r="AFD33" s="184"/>
      <c r="AFE33" s="184"/>
      <c r="AFF33" s="184"/>
      <c r="AFG33" s="184"/>
      <c r="AFH33" s="184"/>
      <c r="AFI33" s="184"/>
      <c r="AFJ33" s="184"/>
      <c r="AFK33" s="184"/>
      <c r="AFL33" s="184"/>
      <c r="AFM33" s="184"/>
      <c r="AFN33" s="184"/>
      <c r="AFO33" s="184"/>
      <c r="AFP33" s="184"/>
      <c r="AFQ33" s="184"/>
      <c r="AFR33" s="184"/>
      <c r="AFS33" s="184"/>
      <c r="AFT33" s="184"/>
      <c r="AFU33" s="184"/>
      <c r="AFV33" s="184"/>
      <c r="AFW33" s="184"/>
      <c r="AFX33" s="184"/>
      <c r="AFY33" s="184"/>
      <c r="AFZ33" s="184"/>
      <c r="AGA33" s="184"/>
      <c r="AGB33" s="184"/>
      <c r="AGC33" s="184"/>
      <c r="AGD33" s="184"/>
      <c r="AGE33" s="184"/>
      <c r="AGF33" s="184"/>
      <c r="AGG33" s="184"/>
      <c r="AGH33" s="184"/>
      <c r="AGI33" s="184"/>
      <c r="AGJ33" s="184"/>
      <c r="AGK33" s="184"/>
      <c r="AGL33" s="184"/>
      <c r="AGM33" s="184"/>
      <c r="AGN33" s="184"/>
      <c r="AGO33" s="184"/>
      <c r="AGP33" s="184"/>
      <c r="AGQ33" s="184"/>
      <c r="AGR33" s="184"/>
      <c r="AGS33" s="184"/>
      <c r="AGT33" s="184"/>
      <c r="AGU33" s="184"/>
      <c r="AGV33" s="184"/>
      <c r="AGW33" s="184"/>
      <c r="AGX33" s="184"/>
      <c r="AGY33" s="184"/>
      <c r="AGZ33" s="184"/>
      <c r="AHA33" s="184"/>
      <c r="AHB33" s="184"/>
      <c r="AHC33" s="184"/>
      <c r="AHD33" s="184"/>
      <c r="AHE33" s="184"/>
      <c r="AHF33" s="184"/>
      <c r="AHG33" s="184"/>
      <c r="AHH33" s="184"/>
      <c r="AHI33" s="184"/>
      <c r="AHJ33" s="184"/>
      <c r="AHK33" s="184"/>
      <c r="AHL33" s="184"/>
      <c r="AHM33" s="184"/>
      <c r="AHN33" s="184"/>
      <c r="AHO33" s="184"/>
      <c r="AHP33" s="184"/>
      <c r="AHQ33" s="184"/>
      <c r="AHR33" s="184"/>
      <c r="AHS33" s="184"/>
      <c r="AHT33" s="184"/>
      <c r="AHU33" s="184"/>
      <c r="AHV33" s="184"/>
      <c r="AHW33" s="184"/>
      <c r="AHX33" s="184"/>
      <c r="AHY33" s="184"/>
      <c r="AHZ33" s="184"/>
      <c r="AIA33" s="184"/>
      <c r="AIB33" s="184"/>
      <c r="AIC33" s="184"/>
      <c r="AID33" s="184"/>
      <c r="AIE33" s="184"/>
      <c r="AIF33" s="184"/>
      <c r="AIG33" s="184"/>
      <c r="AIH33" s="184"/>
      <c r="AII33" s="184"/>
      <c r="AIJ33" s="184"/>
      <c r="AIK33" s="184"/>
    </row>
    <row r="34" spans="1:921" ht="15" customHeight="1">
      <c r="A34" s="184"/>
      <c r="B34" s="184"/>
      <c r="C34" s="184"/>
      <c r="D34" s="184"/>
      <c r="E34" s="184"/>
      <c r="F34" s="184"/>
      <c r="G34" s="184"/>
      <c r="H34" s="184"/>
      <c r="I34" s="184"/>
      <c r="J34" s="184"/>
      <c r="K34" s="184"/>
      <c r="L34" s="184"/>
      <c r="M34" s="184"/>
      <c r="N34" s="184"/>
      <c r="O34" s="184"/>
      <c r="P34" s="184"/>
      <c r="Q34" s="184"/>
      <c r="R34" s="250"/>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184"/>
      <c r="CC34" s="184"/>
      <c r="CD34" s="184"/>
      <c r="CE34" s="184"/>
      <c r="CF34" s="184"/>
      <c r="CG34" s="184"/>
      <c r="CH34" s="184"/>
      <c r="CI34" s="184"/>
      <c r="CJ34" s="184"/>
      <c r="CK34" s="184"/>
      <c r="CL34" s="184"/>
      <c r="CM34" s="184"/>
      <c r="CN34" s="184"/>
      <c r="CO34" s="184"/>
      <c r="CP34" s="184"/>
      <c r="CQ34" s="184"/>
      <c r="CR34" s="184"/>
      <c r="CS34" s="184"/>
      <c r="CT34" s="184"/>
      <c r="CU34" s="184"/>
      <c r="CV34" s="184"/>
      <c r="CW34" s="184"/>
      <c r="CX34" s="184"/>
      <c r="CY34" s="184"/>
      <c r="CZ34" s="184"/>
      <c r="DA34" s="184"/>
      <c r="DB34" s="184"/>
      <c r="DC34" s="184"/>
      <c r="DD34" s="184"/>
      <c r="DE34" s="184"/>
      <c r="DF34" s="184"/>
      <c r="DG34" s="184"/>
      <c r="DH34" s="184"/>
      <c r="DI34" s="184"/>
      <c r="DJ34" s="184"/>
      <c r="DK34" s="184"/>
      <c r="DL34" s="184"/>
      <c r="DM34" s="184"/>
      <c r="DN34" s="184"/>
      <c r="DO34" s="184"/>
      <c r="DP34" s="184"/>
      <c r="DQ34" s="184"/>
      <c r="DR34" s="184"/>
      <c r="DS34" s="184"/>
      <c r="DT34" s="184"/>
      <c r="DU34" s="184"/>
      <c r="DV34" s="184"/>
      <c r="DW34" s="184"/>
      <c r="DX34" s="184"/>
      <c r="DY34" s="184"/>
      <c r="DZ34" s="184"/>
      <c r="EA34" s="184"/>
      <c r="EB34" s="184"/>
      <c r="EC34" s="184"/>
      <c r="ED34" s="184"/>
      <c r="EE34" s="184"/>
      <c r="EF34" s="184"/>
      <c r="EG34" s="184"/>
      <c r="EH34" s="184"/>
      <c r="EI34" s="184"/>
      <c r="EJ34" s="184"/>
      <c r="EK34" s="184"/>
      <c r="EL34" s="184"/>
      <c r="EM34" s="184"/>
      <c r="EN34" s="184"/>
      <c r="EO34" s="184"/>
      <c r="EP34" s="184"/>
      <c r="EQ34" s="184"/>
      <c r="ER34" s="184"/>
      <c r="ES34" s="184"/>
      <c r="ET34" s="184"/>
      <c r="EU34" s="184"/>
      <c r="EV34" s="184"/>
      <c r="EW34" s="184"/>
      <c r="EX34" s="184"/>
      <c r="EY34" s="184"/>
      <c r="EZ34" s="184"/>
      <c r="FA34" s="184"/>
      <c r="FB34" s="184"/>
      <c r="FC34" s="184"/>
      <c r="FD34" s="184"/>
      <c r="FE34" s="184"/>
      <c r="FF34" s="184"/>
      <c r="FG34" s="184"/>
      <c r="FH34" s="184"/>
      <c r="FI34" s="184"/>
      <c r="FJ34" s="184"/>
      <c r="FK34" s="184"/>
      <c r="FL34" s="184"/>
      <c r="FM34" s="184"/>
      <c r="FN34" s="184"/>
      <c r="FO34" s="184"/>
      <c r="FP34" s="184"/>
      <c r="FQ34" s="184"/>
      <c r="FR34" s="184"/>
      <c r="FS34" s="184"/>
      <c r="FT34" s="184"/>
      <c r="FU34" s="184"/>
      <c r="FV34" s="184"/>
      <c r="FW34" s="184"/>
      <c r="FX34" s="184"/>
      <c r="FY34" s="184"/>
      <c r="FZ34" s="184"/>
      <c r="GA34" s="184"/>
      <c r="GB34" s="184"/>
      <c r="GC34" s="184"/>
      <c r="GD34" s="184"/>
      <c r="GE34" s="184"/>
      <c r="GF34" s="184"/>
      <c r="GG34" s="184"/>
      <c r="GH34" s="184"/>
      <c r="GI34" s="184"/>
      <c r="GJ34" s="184"/>
      <c r="GK34" s="184"/>
      <c r="GL34" s="184"/>
      <c r="GM34" s="184"/>
      <c r="GN34" s="184"/>
      <c r="GO34" s="184"/>
      <c r="GP34" s="184"/>
      <c r="GQ34" s="184"/>
      <c r="GR34" s="184"/>
      <c r="GS34" s="184"/>
      <c r="GT34" s="184"/>
      <c r="GU34" s="184"/>
      <c r="GV34" s="184"/>
      <c r="GW34" s="184"/>
      <c r="GX34" s="184"/>
      <c r="GY34" s="184"/>
      <c r="GZ34" s="184"/>
      <c r="HA34" s="184"/>
      <c r="HB34" s="184"/>
      <c r="HC34" s="184"/>
      <c r="HD34" s="184"/>
      <c r="HE34" s="184"/>
      <c r="HF34" s="184"/>
      <c r="HG34" s="184"/>
      <c r="HH34" s="184"/>
      <c r="HI34" s="184"/>
      <c r="HJ34" s="184"/>
      <c r="HK34" s="184"/>
      <c r="HL34" s="184"/>
      <c r="HM34" s="184"/>
      <c r="HN34" s="184"/>
      <c r="HO34" s="184"/>
      <c r="HP34" s="184"/>
      <c r="HQ34" s="184"/>
      <c r="HR34" s="184"/>
      <c r="HS34" s="184"/>
      <c r="HT34" s="184"/>
      <c r="HU34" s="184"/>
      <c r="HV34" s="184"/>
      <c r="HW34" s="184"/>
      <c r="HX34" s="184"/>
      <c r="HY34" s="184"/>
      <c r="HZ34" s="184"/>
      <c r="IA34" s="184"/>
      <c r="IB34" s="184"/>
      <c r="IC34" s="184"/>
      <c r="ID34" s="184"/>
      <c r="IE34" s="184"/>
      <c r="IF34" s="184"/>
      <c r="IG34" s="184"/>
      <c r="IH34" s="184"/>
      <c r="II34" s="184"/>
      <c r="IJ34" s="184"/>
      <c r="IK34" s="184"/>
      <c r="IL34" s="184"/>
      <c r="IM34" s="184"/>
      <c r="IN34" s="184"/>
      <c r="IO34" s="184"/>
      <c r="IP34" s="184"/>
      <c r="IQ34" s="184"/>
      <c r="IR34" s="184"/>
      <c r="IS34" s="184"/>
      <c r="IT34" s="184"/>
      <c r="IU34" s="184"/>
      <c r="IV34" s="184"/>
      <c r="IW34" s="184"/>
      <c r="IX34" s="184"/>
      <c r="IY34" s="184"/>
      <c r="IZ34" s="184"/>
      <c r="JA34" s="184"/>
      <c r="JB34" s="184"/>
      <c r="JC34" s="184"/>
      <c r="JD34" s="184"/>
      <c r="JE34" s="184"/>
      <c r="JF34" s="184"/>
      <c r="JG34" s="184"/>
      <c r="JH34" s="184"/>
      <c r="JI34" s="184"/>
      <c r="JJ34" s="184"/>
      <c r="JK34" s="184"/>
      <c r="JL34" s="184"/>
      <c r="JM34" s="184"/>
      <c r="JN34" s="184"/>
      <c r="JO34" s="184"/>
      <c r="JP34" s="184"/>
      <c r="JQ34" s="184"/>
      <c r="JR34" s="184"/>
      <c r="JS34" s="184"/>
      <c r="JT34" s="184"/>
      <c r="JU34" s="184"/>
      <c r="JV34" s="184"/>
      <c r="JW34" s="184"/>
      <c r="JX34" s="184"/>
      <c r="JY34" s="184"/>
      <c r="JZ34" s="184"/>
      <c r="KA34" s="184"/>
      <c r="KB34" s="184"/>
      <c r="KC34" s="184"/>
      <c r="KD34" s="184"/>
      <c r="KE34" s="184"/>
      <c r="KF34" s="184"/>
      <c r="KG34" s="184"/>
      <c r="KH34" s="184"/>
      <c r="KI34" s="184"/>
      <c r="KJ34" s="184"/>
      <c r="KK34" s="184"/>
      <c r="KL34" s="184"/>
      <c r="KM34" s="184"/>
      <c r="KN34" s="184"/>
      <c r="KO34" s="184"/>
      <c r="KP34" s="184"/>
      <c r="KQ34" s="184"/>
      <c r="KR34" s="184"/>
      <c r="KS34" s="184"/>
      <c r="KT34" s="184"/>
      <c r="KU34" s="184"/>
      <c r="KV34" s="184"/>
      <c r="KW34" s="184"/>
      <c r="KX34" s="184"/>
      <c r="KY34" s="184"/>
      <c r="KZ34" s="184"/>
      <c r="LA34" s="184"/>
      <c r="LB34" s="184"/>
      <c r="LC34" s="184"/>
      <c r="LD34" s="184"/>
      <c r="LE34" s="184"/>
      <c r="LF34" s="184"/>
      <c r="LG34" s="184"/>
      <c r="LH34" s="184"/>
      <c r="LI34" s="184"/>
      <c r="LJ34" s="184"/>
      <c r="LK34" s="184"/>
      <c r="LL34" s="184"/>
      <c r="LM34" s="184"/>
      <c r="LN34" s="184"/>
      <c r="LO34" s="184"/>
      <c r="LP34" s="184"/>
      <c r="LQ34" s="184"/>
      <c r="LR34" s="184"/>
      <c r="LS34" s="184"/>
      <c r="LT34" s="184"/>
      <c r="LU34" s="184"/>
      <c r="LV34" s="184"/>
      <c r="LW34" s="184"/>
      <c r="LX34" s="184"/>
      <c r="LY34" s="184"/>
      <c r="LZ34" s="184"/>
      <c r="MA34" s="184"/>
      <c r="MB34" s="184"/>
      <c r="MC34" s="184"/>
      <c r="MD34" s="184"/>
      <c r="ME34" s="184"/>
      <c r="MF34" s="184"/>
      <c r="MG34" s="184"/>
      <c r="MH34" s="184"/>
      <c r="MI34" s="184"/>
      <c r="MJ34" s="184"/>
      <c r="MK34" s="184"/>
      <c r="ML34" s="184"/>
      <c r="MM34" s="184"/>
      <c r="MN34" s="184"/>
      <c r="MO34" s="184"/>
      <c r="MP34" s="184"/>
      <c r="MQ34" s="184"/>
      <c r="MR34" s="184"/>
      <c r="MS34" s="184"/>
      <c r="MT34" s="184"/>
      <c r="MU34" s="184"/>
      <c r="MV34" s="184"/>
      <c r="MW34" s="184"/>
      <c r="MX34" s="184"/>
      <c r="MY34" s="184"/>
      <c r="MZ34" s="184"/>
      <c r="NA34" s="184"/>
      <c r="NB34" s="184"/>
      <c r="NC34" s="184"/>
      <c r="ND34" s="184"/>
      <c r="NE34" s="184"/>
      <c r="NF34" s="184"/>
      <c r="NG34" s="184"/>
      <c r="NH34" s="184"/>
      <c r="NI34" s="184"/>
      <c r="NJ34" s="184"/>
      <c r="NK34" s="184"/>
      <c r="NL34" s="184"/>
      <c r="NM34" s="184"/>
      <c r="NN34" s="184"/>
      <c r="NO34" s="184"/>
      <c r="NP34" s="184"/>
      <c r="NQ34" s="184"/>
      <c r="NR34" s="184"/>
      <c r="NS34" s="184"/>
      <c r="NT34" s="184"/>
      <c r="NU34" s="184"/>
      <c r="NV34" s="184"/>
      <c r="NW34" s="184"/>
      <c r="NX34" s="184"/>
      <c r="NY34" s="184"/>
      <c r="NZ34" s="184"/>
      <c r="OA34" s="184"/>
      <c r="OB34" s="184"/>
      <c r="OC34" s="184"/>
      <c r="OD34" s="184"/>
      <c r="OE34" s="184"/>
      <c r="OF34" s="184"/>
      <c r="OG34" s="184"/>
      <c r="OH34" s="184"/>
      <c r="OI34" s="184"/>
      <c r="OJ34" s="184"/>
      <c r="OK34" s="184"/>
      <c r="OL34" s="184"/>
      <c r="OM34" s="184"/>
      <c r="ON34" s="184"/>
      <c r="OO34" s="184"/>
      <c r="OP34" s="184"/>
      <c r="OQ34" s="184"/>
      <c r="OR34" s="184"/>
      <c r="OS34" s="184"/>
      <c r="OT34" s="184"/>
      <c r="OU34" s="184"/>
      <c r="OV34" s="184"/>
      <c r="OW34" s="184"/>
      <c r="OX34" s="184"/>
      <c r="OY34" s="184"/>
      <c r="OZ34" s="184"/>
      <c r="PA34" s="184"/>
      <c r="PB34" s="184"/>
      <c r="PC34" s="184"/>
      <c r="PD34" s="184"/>
      <c r="PE34" s="184"/>
      <c r="PF34" s="184"/>
      <c r="PG34" s="184"/>
      <c r="PH34" s="184"/>
      <c r="PI34" s="184"/>
      <c r="PJ34" s="184"/>
      <c r="PK34" s="184"/>
      <c r="PL34" s="184"/>
      <c r="PM34" s="184"/>
      <c r="PN34" s="184"/>
      <c r="PO34" s="184"/>
      <c r="PP34" s="184"/>
      <c r="PQ34" s="184"/>
      <c r="PR34" s="184"/>
      <c r="PS34" s="184"/>
      <c r="PT34" s="184"/>
      <c r="PU34" s="184"/>
      <c r="PV34" s="184"/>
      <c r="PW34" s="184"/>
      <c r="PX34" s="184"/>
      <c r="PY34" s="184"/>
      <c r="PZ34" s="184"/>
      <c r="QA34" s="184"/>
      <c r="QB34" s="184"/>
      <c r="QC34" s="184"/>
      <c r="QD34" s="184"/>
      <c r="QE34" s="184"/>
      <c r="QF34" s="184"/>
      <c r="QG34" s="184"/>
      <c r="QH34" s="184"/>
      <c r="QI34" s="184"/>
      <c r="QJ34" s="184"/>
      <c r="QK34" s="184"/>
      <c r="QL34" s="184"/>
      <c r="QM34" s="184"/>
      <c r="QN34" s="184"/>
      <c r="QO34" s="184"/>
      <c r="QP34" s="184"/>
      <c r="QQ34" s="184"/>
      <c r="QR34" s="184"/>
      <c r="QS34" s="184"/>
      <c r="QT34" s="184"/>
      <c r="QU34" s="184"/>
      <c r="QV34" s="184"/>
      <c r="QW34" s="184"/>
      <c r="QX34" s="184"/>
      <c r="QY34" s="184"/>
      <c r="QZ34" s="184"/>
      <c r="RA34" s="184"/>
      <c r="RB34" s="184"/>
      <c r="RC34" s="184"/>
      <c r="RD34" s="184"/>
      <c r="RE34" s="184"/>
      <c r="RF34" s="184"/>
      <c r="RG34" s="184"/>
      <c r="RH34" s="184"/>
      <c r="RI34" s="184"/>
      <c r="RJ34" s="184"/>
      <c r="RK34" s="184"/>
      <c r="RL34" s="184"/>
      <c r="RM34" s="184"/>
      <c r="RN34" s="184"/>
      <c r="RO34" s="184"/>
      <c r="RP34" s="184"/>
      <c r="RQ34" s="184"/>
      <c r="RR34" s="184"/>
      <c r="RS34" s="184"/>
      <c r="RT34" s="184"/>
      <c r="RU34" s="184"/>
      <c r="RV34" s="184"/>
      <c r="RW34" s="184"/>
      <c r="RX34" s="184"/>
      <c r="RY34" s="184"/>
      <c r="RZ34" s="184"/>
      <c r="SA34" s="184"/>
      <c r="SB34" s="184"/>
      <c r="SC34" s="184"/>
      <c r="SD34" s="184"/>
      <c r="SE34" s="184"/>
      <c r="SF34" s="184"/>
      <c r="SG34" s="184"/>
      <c r="SH34" s="184"/>
      <c r="SI34" s="184"/>
      <c r="SJ34" s="184"/>
      <c r="SK34" s="184"/>
      <c r="SL34" s="184"/>
      <c r="SM34" s="184"/>
      <c r="SN34" s="184"/>
      <c r="SO34" s="184"/>
      <c r="SP34" s="184"/>
      <c r="SQ34" s="184"/>
      <c r="SR34" s="184"/>
      <c r="SS34" s="184"/>
      <c r="ST34" s="184"/>
      <c r="SU34" s="184"/>
      <c r="SV34" s="184"/>
      <c r="SW34" s="184"/>
      <c r="SX34" s="184"/>
      <c r="SY34" s="184"/>
      <c r="SZ34" s="184"/>
      <c r="TA34" s="184"/>
      <c r="TB34" s="184"/>
      <c r="TC34" s="184"/>
      <c r="TD34" s="184"/>
      <c r="TE34" s="184"/>
      <c r="TF34" s="184"/>
      <c r="TG34" s="184"/>
      <c r="TH34" s="184"/>
      <c r="TI34" s="184"/>
      <c r="TJ34" s="184"/>
      <c r="TK34" s="184"/>
      <c r="TL34" s="184"/>
      <c r="TM34" s="184"/>
      <c r="TN34" s="184"/>
      <c r="TO34" s="184"/>
      <c r="TP34" s="184"/>
      <c r="TQ34" s="184"/>
      <c r="TR34" s="184"/>
      <c r="TS34" s="184"/>
      <c r="TT34" s="184"/>
      <c r="TU34" s="184"/>
      <c r="TV34" s="184"/>
      <c r="TW34" s="184"/>
      <c r="TX34" s="184"/>
      <c r="TY34" s="184"/>
      <c r="TZ34" s="184"/>
      <c r="UA34" s="184"/>
      <c r="UB34" s="184"/>
      <c r="UC34" s="184"/>
      <c r="UD34" s="184"/>
      <c r="UE34" s="184"/>
      <c r="UF34" s="184"/>
      <c r="UG34" s="184"/>
      <c r="UH34" s="184"/>
      <c r="UI34" s="184"/>
      <c r="UJ34" s="184"/>
      <c r="UK34" s="184"/>
      <c r="UL34" s="184"/>
      <c r="UM34" s="184"/>
      <c r="UN34" s="184"/>
      <c r="UO34" s="184"/>
      <c r="UP34" s="184"/>
      <c r="UQ34" s="184"/>
      <c r="UR34" s="184"/>
      <c r="US34" s="184"/>
      <c r="UT34" s="184"/>
      <c r="UU34" s="184"/>
      <c r="UV34" s="184"/>
      <c r="UW34" s="184"/>
      <c r="UX34" s="184"/>
      <c r="UY34" s="184"/>
      <c r="UZ34" s="184"/>
      <c r="VA34" s="184"/>
      <c r="VB34" s="184"/>
      <c r="VC34" s="184"/>
      <c r="VD34" s="184"/>
      <c r="VE34" s="184"/>
      <c r="VF34" s="184"/>
      <c r="VG34" s="184"/>
      <c r="VH34" s="184"/>
      <c r="VI34" s="184"/>
      <c r="VJ34" s="184"/>
      <c r="VK34" s="184"/>
      <c r="VL34" s="184"/>
      <c r="VM34" s="184"/>
      <c r="VN34" s="184"/>
      <c r="VO34" s="184"/>
      <c r="VP34" s="184"/>
      <c r="VQ34" s="184"/>
      <c r="VR34" s="184"/>
      <c r="VS34" s="184"/>
      <c r="VT34" s="184"/>
      <c r="VU34" s="184"/>
      <c r="VV34" s="184"/>
      <c r="VW34" s="184"/>
      <c r="VX34" s="184"/>
      <c r="VY34" s="184"/>
      <c r="VZ34" s="184"/>
      <c r="WA34" s="184"/>
      <c r="WB34" s="184"/>
      <c r="WC34" s="184"/>
      <c r="WD34" s="184"/>
      <c r="WE34" s="184"/>
      <c r="WF34" s="184"/>
      <c r="WG34" s="184"/>
      <c r="WH34" s="184"/>
      <c r="WI34" s="184"/>
      <c r="WJ34" s="184"/>
      <c r="WK34" s="184"/>
      <c r="WL34" s="184"/>
      <c r="WM34" s="184"/>
      <c r="WN34" s="184"/>
      <c r="WO34" s="184"/>
      <c r="WP34" s="184"/>
      <c r="WQ34" s="184"/>
      <c r="WR34" s="184"/>
      <c r="WS34" s="184"/>
      <c r="WT34" s="184"/>
      <c r="WU34" s="184"/>
      <c r="WV34" s="184"/>
      <c r="WW34" s="184"/>
      <c r="WX34" s="184"/>
      <c r="WY34" s="184"/>
      <c r="WZ34" s="184"/>
      <c r="XA34" s="184"/>
      <c r="XB34" s="184"/>
      <c r="XC34" s="184"/>
      <c r="XD34" s="184"/>
      <c r="XE34" s="184"/>
      <c r="XF34" s="184"/>
      <c r="XG34" s="184"/>
      <c r="XH34" s="184"/>
      <c r="XI34" s="184"/>
      <c r="XJ34" s="184"/>
      <c r="XK34" s="184"/>
      <c r="XL34" s="184"/>
      <c r="XM34" s="184"/>
      <c r="XN34" s="184"/>
      <c r="XO34" s="184"/>
      <c r="XP34" s="184"/>
      <c r="XQ34" s="184"/>
      <c r="XR34" s="184"/>
      <c r="XS34" s="184"/>
      <c r="XT34" s="184"/>
      <c r="XU34" s="184"/>
      <c r="XV34" s="184"/>
      <c r="XW34" s="184"/>
      <c r="XX34" s="184"/>
      <c r="XY34" s="184"/>
      <c r="XZ34" s="184"/>
      <c r="YA34" s="184"/>
      <c r="YB34" s="184"/>
      <c r="YC34" s="184"/>
      <c r="YD34" s="184"/>
      <c r="YE34" s="184"/>
      <c r="YF34" s="184"/>
      <c r="YG34" s="184"/>
      <c r="YH34" s="184"/>
      <c r="YI34" s="184"/>
      <c r="YJ34" s="184"/>
      <c r="YK34" s="184"/>
      <c r="YL34" s="184"/>
      <c r="YM34" s="184"/>
      <c r="YN34" s="184"/>
      <c r="YO34" s="184"/>
      <c r="YP34" s="184"/>
      <c r="YQ34" s="184"/>
      <c r="YR34" s="184"/>
      <c r="YS34" s="184"/>
      <c r="YT34" s="184"/>
      <c r="YU34" s="184"/>
      <c r="YV34" s="184"/>
      <c r="YW34" s="184"/>
      <c r="YX34" s="184"/>
      <c r="YY34" s="184"/>
      <c r="YZ34" s="184"/>
      <c r="ZA34" s="184"/>
      <c r="ZB34" s="184"/>
      <c r="ZC34" s="184"/>
      <c r="ZD34" s="184"/>
      <c r="ZE34" s="184"/>
      <c r="ZF34" s="184"/>
      <c r="ZG34" s="184"/>
      <c r="ZH34" s="184"/>
      <c r="ZI34" s="184"/>
      <c r="ZJ34" s="184"/>
      <c r="ZK34" s="184"/>
      <c r="ZL34" s="184"/>
      <c r="ZM34" s="184"/>
      <c r="ZN34" s="184"/>
      <c r="ZO34" s="184"/>
      <c r="ZP34" s="184"/>
      <c r="ZQ34" s="184"/>
      <c r="ZR34" s="184"/>
      <c r="ZS34" s="184"/>
      <c r="ZT34" s="184"/>
      <c r="ZU34" s="184"/>
      <c r="ZV34" s="184"/>
      <c r="ZW34" s="184"/>
      <c r="ZX34" s="184"/>
      <c r="ZY34" s="184"/>
      <c r="ZZ34" s="184"/>
      <c r="AAA34" s="184"/>
      <c r="AAB34" s="184"/>
      <c r="AAC34" s="184"/>
      <c r="AAD34" s="184"/>
      <c r="AAE34" s="184"/>
      <c r="AAF34" s="184"/>
      <c r="AAG34" s="184"/>
      <c r="AAH34" s="184"/>
      <c r="AAI34" s="184"/>
      <c r="AAJ34" s="184"/>
      <c r="AAK34" s="184"/>
      <c r="AAL34" s="184"/>
      <c r="AAM34" s="184"/>
      <c r="AAN34" s="184"/>
      <c r="AAO34" s="184"/>
      <c r="AAP34" s="184"/>
      <c r="AAQ34" s="184"/>
      <c r="AAR34" s="184"/>
      <c r="AAS34" s="184"/>
      <c r="AAT34" s="184"/>
      <c r="AAU34" s="184"/>
      <c r="AAV34" s="184"/>
      <c r="AAW34" s="184"/>
      <c r="AAX34" s="184"/>
      <c r="AAY34" s="184"/>
      <c r="AAZ34" s="184"/>
      <c r="ABA34" s="184"/>
      <c r="ABB34" s="184"/>
      <c r="ABC34" s="184"/>
      <c r="ABD34" s="184"/>
      <c r="ABE34" s="184"/>
      <c r="ABF34" s="184"/>
      <c r="ABG34" s="184"/>
      <c r="ABH34" s="184"/>
      <c r="ABI34" s="184"/>
      <c r="ABJ34" s="184"/>
      <c r="ABK34" s="184"/>
      <c r="ABL34" s="184"/>
      <c r="ABM34" s="184"/>
      <c r="ABN34" s="184"/>
      <c r="ABO34" s="184"/>
      <c r="ABP34" s="184"/>
      <c r="ABQ34" s="184"/>
      <c r="ABR34" s="184"/>
      <c r="ABS34" s="184"/>
      <c r="ABT34" s="184"/>
      <c r="ABU34" s="184"/>
      <c r="ABV34" s="184"/>
      <c r="ABW34" s="184"/>
      <c r="ABX34" s="184"/>
      <c r="ABY34" s="184"/>
      <c r="ABZ34" s="184"/>
      <c r="ACA34" s="184"/>
      <c r="ACB34" s="184"/>
      <c r="ACC34" s="184"/>
      <c r="ACD34" s="184"/>
      <c r="ACE34" s="184"/>
      <c r="ACF34" s="184"/>
      <c r="ACG34" s="184"/>
      <c r="ACH34" s="184"/>
      <c r="ACI34" s="184"/>
      <c r="ACJ34" s="184"/>
      <c r="ACK34" s="184"/>
      <c r="ACL34" s="184"/>
      <c r="ACM34" s="184"/>
      <c r="ACN34" s="184"/>
      <c r="ACO34" s="184"/>
      <c r="ACP34" s="184"/>
      <c r="ACQ34" s="184"/>
      <c r="ACR34" s="184"/>
      <c r="ACS34" s="184"/>
      <c r="ACT34" s="184"/>
      <c r="ACU34" s="184"/>
      <c r="ACV34" s="184"/>
      <c r="ACW34" s="184"/>
      <c r="ACX34" s="184"/>
      <c r="ACY34" s="184"/>
      <c r="ACZ34" s="184"/>
      <c r="ADA34" s="184"/>
      <c r="ADB34" s="184"/>
      <c r="ADC34" s="184"/>
      <c r="ADD34" s="184"/>
      <c r="ADE34" s="184"/>
      <c r="ADF34" s="184"/>
      <c r="ADG34" s="184"/>
      <c r="ADH34" s="184"/>
      <c r="ADI34" s="184"/>
      <c r="ADJ34" s="184"/>
      <c r="ADK34" s="184"/>
      <c r="ADL34" s="184"/>
      <c r="ADM34" s="184"/>
      <c r="ADN34" s="184"/>
      <c r="ADO34" s="184"/>
      <c r="ADP34" s="184"/>
      <c r="ADQ34" s="184"/>
      <c r="ADR34" s="184"/>
      <c r="ADS34" s="184"/>
      <c r="ADT34" s="184"/>
      <c r="ADU34" s="184"/>
      <c r="ADV34" s="184"/>
      <c r="ADW34" s="184"/>
      <c r="ADX34" s="184"/>
      <c r="ADY34" s="184"/>
      <c r="ADZ34" s="184"/>
      <c r="AEA34" s="184"/>
      <c r="AEB34" s="184"/>
      <c r="AEC34" s="184"/>
      <c r="AED34" s="184"/>
      <c r="AEE34" s="184"/>
      <c r="AEF34" s="184"/>
      <c r="AEG34" s="184"/>
      <c r="AEH34" s="184"/>
      <c r="AEI34" s="184"/>
      <c r="AEJ34" s="184"/>
      <c r="AEK34" s="184"/>
      <c r="AEL34" s="184"/>
      <c r="AEM34" s="184"/>
      <c r="AEN34" s="184"/>
      <c r="AEO34" s="184"/>
      <c r="AEP34" s="184"/>
      <c r="AEQ34" s="184"/>
      <c r="AER34" s="184"/>
      <c r="AES34" s="184"/>
      <c r="AET34" s="184"/>
      <c r="AEU34" s="184"/>
      <c r="AEV34" s="184"/>
      <c r="AEW34" s="184"/>
      <c r="AEX34" s="184"/>
      <c r="AEY34" s="184"/>
      <c r="AEZ34" s="184"/>
      <c r="AFA34" s="184"/>
      <c r="AFB34" s="184"/>
      <c r="AFC34" s="184"/>
      <c r="AFD34" s="184"/>
      <c r="AFE34" s="184"/>
      <c r="AFF34" s="184"/>
      <c r="AFG34" s="184"/>
      <c r="AFH34" s="184"/>
      <c r="AFI34" s="184"/>
      <c r="AFJ34" s="184"/>
      <c r="AFK34" s="184"/>
      <c r="AFL34" s="184"/>
      <c r="AFM34" s="184"/>
      <c r="AFN34" s="184"/>
      <c r="AFO34" s="184"/>
      <c r="AFP34" s="184"/>
      <c r="AFQ34" s="184"/>
      <c r="AFR34" s="184"/>
      <c r="AFS34" s="184"/>
      <c r="AFT34" s="184"/>
      <c r="AFU34" s="184"/>
      <c r="AFV34" s="184"/>
      <c r="AFW34" s="184"/>
      <c r="AFX34" s="184"/>
      <c r="AFY34" s="184"/>
      <c r="AFZ34" s="184"/>
      <c r="AGA34" s="184"/>
      <c r="AGB34" s="184"/>
      <c r="AGC34" s="184"/>
      <c r="AGD34" s="184"/>
      <c r="AGE34" s="184"/>
      <c r="AGF34" s="184"/>
      <c r="AGG34" s="184"/>
      <c r="AGH34" s="184"/>
      <c r="AGI34" s="184"/>
      <c r="AGJ34" s="184"/>
      <c r="AGK34" s="184"/>
      <c r="AGL34" s="184"/>
      <c r="AGM34" s="184"/>
      <c r="AGN34" s="184"/>
      <c r="AGO34" s="184"/>
      <c r="AGP34" s="184"/>
      <c r="AGQ34" s="184"/>
      <c r="AGR34" s="184"/>
      <c r="AGS34" s="184"/>
      <c r="AGT34" s="184"/>
      <c r="AGU34" s="184"/>
      <c r="AGV34" s="184"/>
      <c r="AGW34" s="184"/>
      <c r="AGX34" s="184"/>
      <c r="AGY34" s="184"/>
      <c r="AGZ34" s="184"/>
      <c r="AHA34" s="184"/>
      <c r="AHB34" s="184"/>
      <c r="AHC34" s="184"/>
      <c r="AHD34" s="184"/>
      <c r="AHE34" s="184"/>
      <c r="AHF34" s="184"/>
      <c r="AHG34" s="184"/>
      <c r="AHH34" s="184"/>
      <c r="AHI34" s="184"/>
      <c r="AHJ34" s="184"/>
      <c r="AHK34" s="184"/>
      <c r="AHL34" s="184"/>
      <c r="AHM34" s="184"/>
      <c r="AHN34" s="184"/>
      <c r="AHO34" s="184"/>
      <c r="AHP34" s="184"/>
      <c r="AHQ34" s="184"/>
      <c r="AHR34" s="184"/>
      <c r="AHS34" s="184"/>
      <c r="AHT34" s="184"/>
      <c r="AHU34" s="184"/>
      <c r="AHV34" s="184"/>
      <c r="AHW34" s="184"/>
      <c r="AHX34" s="184"/>
      <c r="AHY34" s="184"/>
      <c r="AHZ34" s="184"/>
      <c r="AIA34" s="184"/>
      <c r="AIB34" s="184"/>
      <c r="AIC34" s="184"/>
      <c r="AID34" s="184"/>
      <c r="AIE34" s="184"/>
      <c r="AIF34" s="184"/>
      <c r="AIG34" s="184"/>
      <c r="AIH34" s="184"/>
      <c r="AII34" s="184"/>
      <c r="AIJ34" s="184"/>
      <c r="AIK34" s="184"/>
    </row>
    <row r="35" spans="1:921" ht="15" customHeight="1">
      <c r="A35" s="184"/>
      <c r="B35" s="184"/>
      <c r="C35" s="184"/>
      <c r="D35" s="184"/>
      <c r="E35" s="184"/>
      <c r="F35" s="184"/>
      <c r="G35" s="184"/>
      <c r="H35" s="184"/>
      <c r="I35" s="184"/>
      <c r="J35" s="184"/>
      <c r="K35" s="184"/>
      <c r="L35" s="184"/>
      <c r="M35" s="184"/>
      <c r="N35" s="184"/>
      <c r="O35" s="184"/>
      <c r="P35" s="184"/>
      <c r="Q35" s="184"/>
      <c r="R35" s="250"/>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4"/>
      <c r="CQ35" s="184"/>
      <c r="CR35" s="184"/>
      <c r="CS35" s="184"/>
      <c r="CT35" s="184"/>
      <c r="CU35" s="184"/>
      <c r="CV35" s="184"/>
      <c r="CW35" s="184"/>
      <c r="CX35" s="184"/>
      <c r="CY35" s="184"/>
      <c r="CZ35" s="184"/>
      <c r="DA35" s="184"/>
      <c r="DB35" s="184"/>
      <c r="DC35" s="184"/>
      <c r="DD35" s="184"/>
      <c r="DE35" s="184"/>
      <c r="DF35" s="184"/>
      <c r="DG35" s="184"/>
      <c r="DH35" s="184"/>
      <c r="DI35" s="184"/>
      <c r="DJ35" s="184"/>
      <c r="DK35" s="184"/>
      <c r="DL35" s="184"/>
      <c r="DM35" s="184"/>
      <c r="DN35" s="184"/>
      <c r="DO35" s="184"/>
      <c r="DP35" s="184"/>
      <c r="DQ35" s="184"/>
      <c r="DR35" s="184"/>
      <c r="DS35" s="184"/>
      <c r="DT35" s="184"/>
      <c r="DU35" s="184"/>
      <c r="DV35" s="184"/>
      <c r="DW35" s="184"/>
      <c r="DX35" s="184"/>
      <c r="DY35" s="184"/>
      <c r="DZ35" s="184"/>
      <c r="EA35" s="184"/>
      <c r="EB35" s="184"/>
      <c r="EC35" s="184"/>
      <c r="ED35" s="184"/>
      <c r="EE35" s="184"/>
      <c r="EF35" s="184"/>
      <c r="EG35" s="184"/>
      <c r="EH35" s="184"/>
      <c r="EI35" s="184"/>
      <c r="EJ35" s="184"/>
      <c r="EK35" s="184"/>
      <c r="EL35" s="184"/>
      <c r="EM35" s="184"/>
      <c r="EN35" s="184"/>
      <c r="EO35" s="184"/>
      <c r="EP35" s="184"/>
      <c r="EQ35" s="184"/>
      <c r="ER35" s="184"/>
      <c r="ES35" s="184"/>
      <c r="ET35" s="184"/>
      <c r="EU35" s="184"/>
      <c r="EV35" s="184"/>
      <c r="EW35" s="184"/>
      <c r="EX35" s="184"/>
      <c r="EY35" s="184"/>
      <c r="EZ35" s="184"/>
      <c r="FA35" s="184"/>
      <c r="FB35" s="184"/>
      <c r="FC35" s="184"/>
      <c r="FD35" s="184"/>
      <c r="FE35" s="184"/>
      <c r="FF35" s="184"/>
      <c r="FG35" s="184"/>
      <c r="FH35" s="184"/>
      <c r="FI35" s="184"/>
      <c r="FJ35" s="184"/>
      <c r="FK35" s="184"/>
      <c r="FL35" s="184"/>
      <c r="FM35" s="184"/>
      <c r="FN35" s="184"/>
      <c r="FO35" s="184"/>
      <c r="FP35" s="184"/>
      <c r="FQ35" s="184"/>
      <c r="FR35" s="184"/>
      <c r="FS35" s="184"/>
      <c r="FT35" s="184"/>
      <c r="FU35" s="184"/>
      <c r="FV35" s="184"/>
      <c r="FW35" s="184"/>
      <c r="FX35" s="184"/>
      <c r="FY35" s="184"/>
      <c r="FZ35" s="184"/>
      <c r="GA35" s="184"/>
      <c r="GB35" s="184"/>
      <c r="GC35" s="184"/>
      <c r="GD35" s="184"/>
      <c r="GE35" s="184"/>
      <c r="GF35" s="184"/>
      <c r="GG35" s="184"/>
      <c r="GH35" s="184"/>
      <c r="GI35" s="184"/>
      <c r="GJ35" s="184"/>
      <c r="GK35" s="184"/>
      <c r="GL35" s="184"/>
      <c r="GM35" s="184"/>
      <c r="GN35" s="184"/>
      <c r="GO35" s="184"/>
      <c r="GP35" s="184"/>
      <c r="GQ35" s="184"/>
      <c r="GR35" s="184"/>
      <c r="GS35" s="184"/>
      <c r="GT35" s="184"/>
      <c r="GU35" s="184"/>
      <c r="GV35" s="184"/>
      <c r="GW35" s="184"/>
      <c r="GX35" s="184"/>
      <c r="GY35" s="184"/>
      <c r="GZ35" s="184"/>
      <c r="HA35" s="184"/>
      <c r="HB35" s="184"/>
      <c r="HC35" s="184"/>
      <c r="HD35" s="184"/>
      <c r="HE35" s="184"/>
      <c r="HF35" s="184"/>
      <c r="HG35" s="184"/>
      <c r="HH35" s="184"/>
      <c r="HI35" s="184"/>
      <c r="HJ35" s="184"/>
      <c r="HK35" s="184"/>
      <c r="HL35" s="184"/>
      <c r="HM35" s="184"/>
      <c r="HN35" s="184"/>
      <c r="HO35" s="184"/>
      <c r="HP35" s="184"/>
      <c r="HQ35" s="184"/>
      <c r="HR35" s="184"/>
      <c r="HS35" s="184"/>
      <c r="HT35" s="184"/>
      <c r="HU35" s="184"/>
      <c r="HV35" s="184"/>
      <c r="HW35" s="184"/>
      <c r="HX35" s="184"/>
      <c r="HY35" s="184"/>
      <c r="HZ35" s="184"/>
      <c r="IA35" s="184"/>
      <c r="IB35" s="184"/>
      <c r="IC35" s="184"/>
      <c r="ID35" s="184"/>
      <c r="IE35" s="184"/>
      <c r="IF35" s="184"/>
      <c r="IG35" s="184"/>
      <c r="IH35" s="184"/>
      <c r="II35" s="184"/>
      <c r="IJ35" s="184"/>
      <c r="IK35" s="184"/>
      <c r="IL35" s="184"/>
      <c r="IM35" s="184"/>
      <c r="IN35" s="184"/>
      <c r="IO35" s="184"/>
      <c r="IP35" s="184"/>
      <c r="IQ35" s="184"/>
      <c r="IR35" s="184"/>
      <c r="IS35" s="184"/>
      <c r="IT35" s="184"/>
      <c r="IU35" s="184"/>
      <c r="IV35" s="184"/>
      <c r="IW35" s="184"/>
      <c r="IX35" s="184"/>
      <c r="IY35" s="184"/>
      <c r="IZ35" s="184"/>
      <c r="JA35" s="184"/>
      <c r="JB35" s="184"/>
      <c r="JC35" s="184"/>
      <c r="JD35" s="184"/>
      <c r="JE35" s="184"/>
      <c r="JF35" s="184"/>
      <c r="JG35" s="184"/>
      <c r="JH35" s="184"/>
      <c r="JI35" s="184"/>
      <c r="JJ35" s="184"/>
      <c r="JK35" s="184"/>
      <c r="JL35" s="184"/>
      <c r="JM35" s="184"/>
      <c r="JN35" s="184"/>
      <c r="JO35" s="184"/>
      <c r="JP35" s="184"/>
      <c r="JQ35" s="184"/>
      <c r="JR35" s="184"/>
      <c r="JS35" s="184"/>
      <c r="JT35" s="184"/>
      <c r="JU35" s="184"/>
      <c r="JV35" s="184"/>
      <c r="JW35" s="184"/>
      <c r="JX35" s="184"/>
      <c r="JY35" s="184"/>
      <c r="JZ35" s="184"/>
      <c r="KA35" s="184"/>
      <c r="KB35" s="184"/>
      <c r="KC35" s="184"/>
      <c r="KD35" s="184"/>
      <c r="KE35" s="184"/>
      <c r="KF35" s="184"/>
      <c r="KG35" s="184"/>
      <c r="KH35" s="184"/>
      <c r="KI35" s="184"/>
      <c r="KJ35" s="184"/>
      <c r="KK35" s="184"/>
      <c r="KL35" s="184"/>
      <c r="KM35" s="184"/>
      <c r="KN35" s="184"/>
      <c r="KO35" s="184"/>
      <c r="KP35" s="184"/>
      <c r="KQ35" s="184"/>
      <c r="KR35" s="184"/>
      <c r="KS35" s="184"/>
      <c r="KT35" s="184"/>
      <c r="KU35" s="184"/>
      <c r="KV35" s="184"/>
      <c r="KW35" s="184"/>
      <c r="KX35" s="184"/>
      <c r="KY35" s="184"/>
      <c r="KZ35" s="184"/>
      <c r="LA35" s="184"/>
      <c r="LB35" s="184"/>
      <c r="LC35" s="184"/>
      <c r="LD35" s="184"/>
      <c r="LE35" s="184"/>
      <c r="LF35" s="184"/>
      <c r="LG35" s="184"/>
      <c r="LH35" s="184"/>
      <c r="LI35" s="184"/>
      <c r="LJ35" s="184"/>
      <c r="LK35" s="184"/>
      <c r="LL35" s="184"/>
      <c r="LM35" s="184"/>
      <c r="LN35" s="184"/>
      <c r="LO35" s="184"/>
      <c r="LP35" s="184"/>
      <c r="LQ35" s="184"/>
      <c r="LR35" s="184"/>
      <c r="LS35" s="184"/>
      <c r="LT35" s="184"/>
      <c r="LU35" s="184"/>
      <c r="LV35" s="184"/>
      <c r="LW35" s="184"/>
      <c r="LX35" s="184"/>
      <c r="LY35" s="184"/>
      <c r="LZ35" s="184"/>
      <c r="MA35" s="184"/>
      <c r="MB35" s="184"/>
      <c r="MC35" s="184"/>
      <c r="MD35" s="184"/>
      <c r="ME35" s="184"/>
      <c r="MF35" s="184"/>
      <c r="MG35" s="184"/>
      <c r="MH35" s="184"/>
      <c r="MI35" s="184"/>
      <c r="MJ35" s="184"/>
      <c r="MK35" s="184"/>
      <c r="ML35" s="184"/>
      <c r="MM35" s="184"/>
      <c r="MN35" s="184"/>
      <c r="MO35" s="184"/>
      <c r="MP35" s="184"/>
      <c r="MQ35" s="184"/>
      <c r="MR35" s="184"/>
      <c r="MS35" s="184"/>
      <c r="MT35" s="184"/>
      <c r="MU35" s="184"/>
      <c r="MV35" s="184"/>
      <c r="MW35" s="184"/>
      <c r="MX35" s="184"/>
      <c r="MY35" s="184"/>
      <c r="MZ35" s="184"/>
      <c r="NA35" s="184"/>
      <c r="NB35" s="184"/>
      <c r="NC35" s="184"/>
      <c r="ND35" s="184"/>
      <c r="NE35" s="184"/>
      <c r="NF35" s="184"/>
      <c r="NG35" s="184"/>
      <c r="NH35" s="184"/>
      <c r="NI35" s="184"/>
      <c r="NJ35" s="184"/>
      <c r="NK35" s="184"/>
      <c r="NL35" s="184"/>
      <c r="NM35" s="184"/>
      <c r="NN35" s="184"/>
      <c r="NO35" s="184"/>
      <c r="NP35" s="184"/>
      <c r="NQ35" s="184"/>
      <c r="NR35" s="184"/>
      <c r="NS35" s="184"/>
      <c r="NT35" s="184"/>
      <c r="NU35" s="184"/>
      <c r="NV35" s="184"/>
      <c r="NW35" s="184"/>
      <c r="NX35" s="184"/>
      <c r="NY35" s="184"/>
      <c r="NZ35" s="184"/>
      <c r="OA35" s="184"/>
      <c r="OB35" s="184"/>
      <c r="OC35" s="184"/>
      <c r="OD35" s="184"/>
      <c r="OE35" s="184"/>
      <c r="OF35" s="184"/>
      <c r="OG35" s="184"/>
      <c r="OH35" s="184"/>
      <c r="OI35" s="184"/>
      <c r="OJ35" s="184"/>
      <c r="OK35" s="184"/>
      <c r="OL35" s="184"/>
      <c r="OM35" s="184"/>
      <c r="ON35" s="184"/>
      <c r="OO35" s="184"/>
      <c r="OP35" s="184"/>
      <c r="OQ35" s="184"/>
      <c r="OR35" s="184"/>
      <c r="OS35" s="184"/>
      <c r="OT35" s="184"/>
      <c r="OU35" s="184"/>
      <c r="OV35" s="184"/>
      <c r="OW35" s="184"/>
      <c r="OX35" s="184"/>
      <c r="OY35" s="184"/>
      <c r="OZ35" s="184"/>
      <c r="PA35" s="184"/>
      <c r="PB35" s="184"/>
      <c r="PC35" s="184"/>
      <c r="PD35" s="184"/>
      <c r="PE35" s="184"/>
      <c r="PF35" s="184"/>
      <c r="PG35" s="184"/>
      <c r="PH35" s="184"/>
      <c r="PI35" s="184"/>
      <c r="PJ35" s="184"/>
      <c r="PK35" s="184"/>
      <c r="PL35" s="184"/>
      <c r="PM35" s="184"/>
      <c r="PN35" s="184"/>
      <c r="PO35" s="184"/>
      <c r="PP35" s="184"/>
      <c r="PQ35" s="184"/>
      <c r="PR35" s="184"/>
      <c r="PS35" s="184"/>
      <c r="PT35" s="184"/>
      <c r="PU35" s="184"/>
      <c r="PV35" s="184"/>
      <c r="PW35" s="184"/>
      <c r="PX35" s="184"/>
      <c r="PY35" s="184"/>
      <c r="PZ35" s="184"/>
      <c r="QA35" s="184"/>
      <c r="QB35" s="184"/>
      <c r="QC35" s="184"/>
      <c r="QD35" s="184"/>
      <c r="QE35" s="184"/>
      <c r="QF35" s="184"/>
      <c r="QG35" s="184"/>
      <c r="QH35" s="184"/>
      <c r="QI35" s="184"/>
      <c r="QJ35" s="184"/>
      <c r="QK35" s="184"/>
      <c r="QL35" s="184"/>
      <c r="QM35" s="184"/>
      <c r="QN35" s="184"/>
      <c r="QO35" s="184"/>
      <c r="QP35" s="184"/>
      <c r="QQ35" s="184"/>
      <c r="QR35" s="184"/>
      <c r="QS35" s="184"/>
      <c r="QT35" s="184"/>
      <c r="QU35" s="184"/>
      <c r="QV35" s="184"/>
      <c r="QW35" s="184"/>
      <c r="QX35" s="184"/>
      <c r="QY35" s="184"/>
      <c r="QZ35" s="184"/>
      <c r="RA35" s="184"/>
      <c r="RB35" s="184"/>
      <c r="RC35" s="184"/>
      <c r="RD35" s="184"/>
      <c r="RE35" s="184"/>
      <c r="RF35" s="184"/>
      <c r="RG35" s="184"/>
      <c r="RH35" s="184"/>
      <c r="RI35" s="184"/>
      <c r="RJ35" s="184"/>
      <c r="RK35" s="184"/>
      <c r="RL35" s="184"/>
      <c r="RM35" s="184"/>
      <c r="RN35" s="184"/>
      <c r="RO35" s="184"/>
      <c r="RP35" s="184"/>
      <c r="RQ35" s="184"/>
      <c r="RR35" s="184"/>
      <c r="RS35" s="184"/>
      <c r="RT35" s="184"/>
      <c r="RU35" s="184"/>
      <c r="RV35" s="184"/>
      <c r="RW35" s="184"/>
      <c r="RX35" s="184"/>
      <c r="RY35" s="184"/>
      <c r="RZ35" s="184"/>
      <c r="SA35" s="184"/>
      <c r="SB35" s="184"/>
      <c r="SC35" s="184"/>
      <c r="SD35" s="184"/>
      <c r="SE35" s="184"/>
      <c r="SF35" s="184"/>
      <c r="SG35" s="184"/>
      <c r="SH35" s="184"/>
      <c r="SI35" s="184"/>
      <c r="SJ35" s="184"/>
      <c r="SK35" s="184"/>
      <c r="SL35" s="184"/>
      <c r="SM35" s="184"/>
      <c r="SN35" s="184"/>
      <c r="SO35" s="184"/>
      <c r="SP35" s="184"/>
      <c r="SQ35" s="184"/>
      <c r="SR35" s="184"/>
      <c r="SS35" s="184"/>
      <c r="ST35" s="184"/>
      <c r="SU35" s="184"/>
      <c r="SV35" s="184"/>
      <c r="SW35" s="184"/>
      <c r="SX35" s="184"/>
      <c r="SY35" s="184"/>
      <c r="SZ35" s="184"/>
      <c r="TA35" s="184"/>
      <c r="TB35" s="184"/>
      <c r="TC35" s="184"/>
      <c r="TD35" s="184"/>
      <c r="TE35" s="184"/>
      <c r="TF35" s="184"/>
      <c r="TG35" s="184"/>
      <c r="TH35" s="184"/>
      <c r="TI35" s="184"/>
      <c r="TJ35" s="184"/>
      <c r="TK35" s="184"/>
      <c r="TL35" s="184"/>
      <c r="TM35" s="184"/>
      <c r="TN35" s="184"/>
      <c r="TO35" s="184"/>
      <c r="TP35" s="184"/>
      <c r="TQ35" s="184"/>
      <c r="TR35" s="184"/>
      <c r="TS35" s="184"/>
      <c r="TT35" s="184"/>
      <c r="TU35" s="184"/>
      <c r="TV35" s="184"/>
      <c r="TW35" s="184"/>
      <c r="TX35" s="184"/>
      <c r="TY35" s="184"/>
      <c r="TZ35" s="184"/>
      <c r="UA35" s="184"/>
      <c r="UB35" s="184"/>
      <c r="UC35" s="184"/>
      <c r="UD35" s="184"/>
      <c r="UE35" s="184"/>
      <c r="UF35" s="184"/>
      <c r="UG35" s="184"/>
      <c r="UH35" s="184"/>
      <c r="UI35" s="184"/>
      <c r="UJ35" s="184"/>
      <c r="UK35" s="184"/>
      <c r="UL35" s="184"/>
      <c r="UM35" s="184"/>
      <c r="UN35" s="184"/>
      <c r="UO35" s="184"/>
      <c r="UP35" s="184"/>
      <c r="UQ35" s="184"/>
      <c r="UR35" s="184"/>
      <c r="US35" s="184"/>
      <c r="UT35" s="184"/>
      <c r="UU35" s="184"/>
      <c r="UV35" s="184"/>
      <c r="UW35" s="184"/>
      <c r="UX35" s="184"/>
      <c r="UY35" s="184"/>
      <c r="UZ35" s="184"/>
      <c r="VA35" s="184"/>
      <c r="VB35" s="184"/>
      <c r="VC35" s="184"/>
      <c r="VD35" s="184"/>
      <c r="VE35" s="184"/>
      <c r="VF35" s="184"/>
      <c r="VG35" s="184"/>
      <c r="VH35" s="184"/>
      <c r="VI35" s="184"/>
      <c r="VJ35" s="184"/>
      <c r="VK35" s="184"/>
      <c r="VL35" s="184"/>
      <c r="VM35" s="184"/>
      <c r="VN35" s="184"/>
      <c r="VO35" s="184"/>
      <c r="VP35" s="184"/>
      <c r="VQ35" s="184"/>
      <c r="VR35" s="184"/>
      <c r="VS35" s="184"/>
      <c r="VT35" s="184"/>
      <c r="VU35" s="184"/>
      <c r="VV35" s="184"/>
      <c r="VW35" s="184"/>
      <c r="VX35" s="184"/>
      <c r="VY35" s="184"/>
      <c r="VZ35" s="184"/>
      <c r="WA35" s="184"/>
      <c r="WB35" s="184"/>
      <c r="WC35" s="184"/>
      <c r="WD35" s="184"/>
      <c r="WE35" s="184"/>
      <c r="WF35" s="184"/>
      <c r="WG35" s="184"/>
      <c r="WH35" s="184"/>
      <c r="WI35" s="184"/>
      <c r="WJ35" s="184"/>
      <c r="WK35" s="184"/>
      <c r="WL35" s="184"/>
      <c r="WM35" s="184"/>
      <c r="WN35" s="184"/>
      <c r="WO35" s="184"/>
      <c r="WP35" s="184"/>
      <c r="WQ35" s="184"/>
      <c r="WR35" s="184"/>
      <c r="WS35" s="184"/>
      <c r="WT35" s="184"/>
      <c r="WU35" s="184"/>
      <c r="WV35" s="184"/>
      <c r="WW35" s="184"/>
      <c r="WX35" s="184"/>
      <c r="WY35" s="184"/>
      <c r="WZ35" s="184"/>
      <c r="XA35" s="184"/>
      <c r="XB35" s="184"/>
      <c r="XC35" s="184"/>
      <c r="XD35" s="184"/>
      <c r="XE35" s="184"/>
      <c r="XF35" s="184"/>
      <c r="XG35" s="184"/>
      <c r="XH35" s="184"/>
      <c r="XI35" s="184"/>
      <c r="XJ35" s="184"/>
      <c r="XK35" s="184"/>
      <c r="XL35" s="184"/>
      <c r="XM35" s="184"/>
      <c r="XN35" s="184"/>
      <c r="XO35" s="184"/>
      <c r="XP35" s="184"/>
      <c r="XQ35" s="184"/>
      <c r="XR35" s="184"/>
      <c r="XS35" s="184"/>
      <c r="XT35" s="184"/>
      <c r="XU35" s="184"/>
      <c r="XV35" s="184"/>
      <c r="XW35" s="184"/>
      <c r="XX35" s="184"/>
      <c r="XY35" s="184"/>
      <c r="XZ35" s="184"/>
      <c r="YA35" s="184"/>
      <c r="YB35" s="184"/>
      <c r="YC35" s="184"/>
      <c r="YD35" s="184"/>
      <c r="YE35" s="184"/>
      <c r="YF35" s="184"/>
      <c r="YG35" s="184"/>
      <c r="YH35" s="184"/>
      <c r="YI35" s="184"/>
      <c r="YJ35" s="184"/>
      <c r="YK35" s="184"/>
      <c r="YL35" s="184"/>
      <c r="YM35" s="184"/>
      <c r="YN35" s="184"/>
      <c r="YO35" s="184"/>
      <c r="YP35" s="184"/>
      <c r="YQ35" s="184"/>
      <c r="YR35" s="184"/>
      <c r="YS35" s="184"/>
      <c r="YT35" s="184"/>
      <c r="YU35" s="184"/>
      <c r="YV35" s="184"/>
      <c r="YW35" s="184"/>
      <c r="YX35" s="184"/>
      <c r="YY35" s="184"/>
      <c r="YZ35" s="184"/>
      <c r="ZA35" s="184"/>
      <c r="ZB35" s="184"/>
      <c r="ZC35" s="184"/>
      <c r="ZD35" s="184"/>
      <c r="ZE35" s="184"/>
      <c r="ZF35" s="184"/>
      <c r="ZG35" s="184"/>
      <c r="ZH35" s="184"/>
      <c r="ZI35" s="184"/>
      <c r="ZJ35" s="184"/>
      <c r="ZK35" s="184"/>
      <c r="ZL35" s="184"/>
      <c r="ZM35" s="184"/>
      <c r="ZN35" s="184"/>
      <c r="ZO35" s="184"/>
      <c r="ZP35" s="184"/>
      <c r="ZQ35" s="184"/>
      <c r="ZR35" s="184"/>
      <c r="ZS35" s="184"/>
      <c r="ZT35" s="184"/>
      <c r="ZU35" s="184"/>
      <c r="ZV35" s="184"/>
      <c r="ZW35" s="184"/>
      <c r="ZX35" s="184"/>
      <c r="ZY35" s="184"/>
      <c r="ZZ35" s="184"/>
      <c r="AAA35" s="184"/>
      <c r="AAB35" s="184"/>
      <c r="AAC35" s="184"/>
      <c r="AAD35" s="184"/>
      <c r="AAE35" s="184"/>
      <c r="AAF35" s="184"/>
      <c r="AAG35" s="184"/>
      <c r="AAH35" s="184"/>
      <c r="AAI35" s="184"/>
      <c r="AAJ35" s="184"/>
      <c r="AAK35" s="184"/>
      <c r="AAL35" s="184"/>
      <c r="AAM35" s="184"/>
      <c r="AAN35" s="184"/>
      <c r="AAO35" s="184"/>
      <c r="AAP35" s="184"/>
      <c r="AAQ35" s="184"/>
      <c r="AAR35" s="184"/>
      <c r="AAS35" s="184"/>
      <c r="AAT35" s="184"/>
      <c r="AAU35" s="184"/>
      <c r="AAV35" s="184"/>
      <c r="AAW35" s="184"/>
      <c r="AAX35" s="184"/>
      <c r="AAY35" s="184"/>
      <c r="AAZ35" s="184"/>
      <c r="ABA35" s="184"/>
      <c r="ABB35" s="184"/>
      <c r="ABC35" s="184"/>
      <c r="ABD35" s="184"/>
      <c r="ABE35" s="184"/>
      <c r="ABF35" s="184"/>
      <c r="ABG35" s="184"/>
      <c r="ABH35" s="184"/>
      <c r="ABI35" s="184"/>
      <c r="ABJ35" s="184"/>
      <c r="ABK35" s="184"/>
      <c r="ABL35" s="184"/>
      <c r="ABM35" s="184"/>
      <c r="ABN35" s="184"/>
      <c r="ABO35" s="184"/>
      <c r="ABP35" s="184"/>
      <c r="ABQ35" s="184"/>
      <c r="ABR35" s="184"/>
      <c r="ABS35" s="184"/>
      <c r="ABT35" s="184"/>
      <c r="ABU35" s="184"/>
      <c r="ABV35" s="184"/>
      <c r="ABW35" s="184"/>
      <c r="ABX35" s="184"/>
      <c r="ABY35" s="184"/>
      <c r="ABZ35" s="184"/>
      <c r="ACA35" s="184"/>
      <c r="ACB35" s="184"/>
      <c r="ACC35" s="184"/>
      <c r="ACD35" s="184"/>
      <c r="ACE35" s="184"/>
      <c r="ACF35" s="184"/>
      <c r="ACG35" s="184"/>
      <c r="ACH35" s="184"/>
      <c r="ACI35" s="184"/>
      <c r="ACJ35" s="184"/>
      <c r="ACK35" s="184"/>
      <c r="ACL35" s="184"/>
      <c r="ACM35" s="184"/>
      <c r="ACN35" s="184"/>
      <c r="ACO35" s="184"/>
      <c r="ACP35" s="184"/>
      <c r="ACQ35" s="184"/>
      <c r="ACR35" s="184"/>
      <c r="ACS35" s="184"/>
      <c r="ACT35" s="184"/>
      <c r="ACU35" s="184"/>
      <c r="ACV35" s="184"/>
      <c r="ACW35" s="184"/>
      <c r="ACX35" s="184"/>
      <c r="ACY35" s="184"/>
      <c r="ACZ35" s="184"/>
      <c r="ADA35" s="184"/>
      <c r="ADB35" s="184"/>
      <c r="ADC35" s="184"/>
      <c r="ADD35" s="184"/>
      <c r="ADE35" s="184"/>
      <c r="ADF35" s="184"/>
      <c r="ADG35" s="184"/>
      <c r="ADH35" s="184"/>
      <c r="ADI35" s="184"/>
      <c r="ADJ35" s="184"/>
      <c r="ADK35" s="184"/>
      <c r="ADL35" s="184"/>
      <c r="ADM35" s="184"/>
      <c r="ADN35" s="184"/>
      <c r="ADO35" s="184"/>
      <c r="ADP35" s="184"/>
      <c r="ADQ35" s="184"/>
      <c r="ADR35" s="184"/>
      <c r="ADS35" s="184"/>
      <c r="ADT35" s="184"/>
      <c r="ADU35" s="184"/>
      <c r="ADV35" s="184"/>
      <c r="ADW35" s="184"/>
      <c r="ADX35" s="184"/>
      <c r="ADY35" s="184"/>
      <c r="ADZ35" s="184"/>
      <c r="AEA35" s="184"/>
      <c r="AEB35" s="184"/>
      <c r="AEC35" s="184"/>
      <c r="AED35" s="184"/>
      <c r="AEE35" s="184"/>
      <c r="AEF35" s="184"/>
      <c r="AEG35" s="184"/>
      <c r="AEH35" s="184"/>
      <c r="AEI35" s="184"/>
      <c r="AEJ35" s="184"/>
      <c r="AEK35" s="184"/>
      <c r="AEL35" s="184"/>
      <c r="AEM35" s="184"/>
      <c r="AEN35" s="184"/>
      <c r="AEO35" s="184"/>
      <c r="AEP35" s="184"/>
      <c r="AEQ35" s="184"/>
      <c r="AER35" s="184"/>
      <c r="AES35" s="184"/>
      <c r="AET35" s="184"/>
      <c r="AEU35" s="184"/>
      <c r="AEV35" s="184"/>
      <c r="AEW35" s="184"/>
      <c r="AEX35" s="184"/>
      <c r="AEY35" s="184"/>
      <c r="AEZ35" s="184"/>
      <c r="AFA35" s="184"/>
      <c r="AFB35" s="184"/>
      <c r="AFC35" s="184"/>
      <c r="AFD35" s="184"/>
      <c r="AFE35" s="184"/>
      <c r="AFF35" s="184"/>
      <c r="AFG35" s="184"/>
      <c r="AFH35" s="184"/>
      <c r="AFI35" s="184"/>
      <c r="AFJ35" s="184"/>
      <c r="AFK35" s="184"/>
      <c r="AFL35" s="184"/>
      <c r="AFM35" s="184"/>
      <c r="AFN35" s="184"/>
      <c r="AFO35" s="184"/>
      <c r="AFP35" s="184"/>
      <c r="AFQ35" s="184"/>
      <c r="AFR35" s="184"/>
      <c r="AFS35" s="184"/>
      <c r="AFT35" s="184"/>
      <c r="AFU35" s="184"/>
      <c r="AFV35" s="184"/>
      <c r="AFW35" s="184"/>
      <c r="AFX35" s="184"/>
      <c r="AFY35" s="184"/>
      <c r="AFZ35" s="184"/>
      <c r="AGA35" s="184"/>
      <c r="AGB35" s="184"/>
      <c r="AGC35" s="184"/>
      <c r="AGD35" s="184"/>
      <c r="AGE35" s="184"/>
      <c r="AGF35" s="184"/>
      <c r="AGG35" s="184"/>
      <c r="AGH35" s="184"/>
      <c r="AGI35" s="184"/>
      <c r="AGJ35" s="184"/>
      <c r="AGK35" s="184"/>
      <c r="AGL35" s="184"/>
      <c r="AGM35" s="184"/>
      <c r="AGN35" s="184"/>
      <c r="AGO35" s="184"/>
      <c r="AGP35" s="184"/>
      <c r="AGQ35" s="184"/>
      <c r="AGR35" s="184"/>
      <c r="AGS35" s="184"/>
      <c r="AGT35" s="184"/>
      <c r="AGU35" s="184"/>
      <c r="AGV35" s="184"/>
      <c r="AGW35" s="184"/>
      <c r="AGX35" s="184"/>
      <c r="AGY35" s="184"/>
      <c r="AGZ35" s="184"/>
      <c r="AHA35" s="184"/>
      <c r="AHB35" s="184"/>
      <c r="AHC35" s="184"/>
      <c r="AHD35" s="184"/>
      <c r="AHE35" s="184"/>
      <c r="AHF35" s="184"/>
      <c r="AHG35" s="184"/>
      <c r="AHH35" s="184"/>
      <c r="AHI35" s="184"/>
      <c r="AHJ35" s="184"/>
      <c r="AHK35" s="184"/>
      <c r="AHL35" s="184"/>
      <c r="AHM35" s="184"/>
      <c r="AHN35" s="184"/>
      <c r="AHO35" s="184"/>
      <c r="AHP35" s="184"/>
      <c r="AHQ35" s="184"/>
      <c r="AHR35" s="184"/>
      <c r="AHS35" s="184"/>
      <c r="AHT35" s="184"/>
      <c r="AHU35" s="184"/>
      <c r="AHV35" s="184"/>
      <c r="AHW35" s="184"/>
      <c r="AHX35" s="184"/>
      <c r="AHY35" s="184"/>
      <c r="AHZ35" s="184"/>
      <c r="AIA35" s="184"/>
      <c r="AIB35" s="184"/>
      <c r="AIC35" s="184"/>
      <c r="AID35" s="184"/>
      <c r="AIE35" s="184"/>
      <c r="AIF35" s="184"/>
      <c r="AIG35" s="184"/>
      <c r="AIH35" s="184"/>
      <c r="AII35" s="184"/>
      <c r="AIJ35" s="184"/>
      <c r="AIK35" s="184"/>
    </row>
    <row r="36" spans="1:921" ht="15" customHeight="1">
      <c r="A36" s="184"/>
      <c r="B36" s="184"/>
      <c r="C36" s="184"/>
      <c r="D36" s="184"/>
      <c r="E36" s="184"/>
      <c r="F36" s="184"/>
      <c r="G36" s="184"/>
      <c r="H36" s="184"/>
      <c r="I36" s="184"/>
      <c r="J36" s="184"/>
      <c r="K36" s="184"/>
      <c r="L36" s="184"/>
      <c r="M36" s="184"/>
      <c r="N36" s="184"/>
      <c r="O36" s="184"/>
      <c r="P36" s="184"/>
      <c r="Q36" s="184"/>
      <c r="R36" s="250"/>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c r="BZ36" s="184"/>
      <c r="CA36" s="184"/>
      <c r="CB36" s="184"/>
      <c r="CC36" s="184"/>
      <c r="CD36" s="184"/>
      <c r="CE36" s="184"/>
      <c r="CF36" s="184"/>
      <c r="CG36" s="184"/>
      <c r="CH36" s="184"/>
      <c r="CI36" s="184"/>
      <c r="CJ36" s="184"/>
      <c r="CK36" s="184"/>
      <c r="CL36" s="184"/>
      <c r="CM36" s="184"/>
      <c r="CN36" s="184"/>
      <c r="CO36" s="184"/>
      <c r="CP36" s="184"/>
      <c r="CQ36" s="184"/>
      <c r="CR36" s="184"/>
      <c r="CS36" s="184"/>
      <c r="CT36" s="184"/>
      <c r="CU36" s="184"/>
      <c r="CV36" s="184"/>
      <c r="CW36" s="184"/>
      <c r="CX36" s="184"/>
      <c r="CY36" s="184"/>
      <c r="CZ36" s="184"/>
      <c r="DA36" s="184"/>
      <c r="DB36" s="184"/>
      <c r="DC36" s="184"/>
      <c r="DD36" s="184"/>
      <c r="DE36" s="184"/>
      <c r="DF36" s="184"/>
      <c r="DG36" s="184"/>
      <c r="DH36" s="184"/>
      <c r="DI36" s="184"/>
      <c r="DJ36" s="184"/>
      <c r="DK36" s="184"/>
      <c r="DL36" s="184"/>
      <c r="DM36" s="184"/>
      <c r="DN36" s="184"/>
      <c r="DO36" s="184"/>
      <c r="DP36" s="184"/>
      <c r="DQ36" s="184"/>
      <c r="DR36" s="184"/>
      <c r="DS36" s="184"/>
      <c r="DT36" s="184"/>
      <c r="DU36" s="184"/>
      <c r="DV36" s="184"/>
      <c r="DW36" s="184"/>
      <c r="DX36" s="184"/>
      <c r="DY36" s="184"/>
      <c r="DZ36" s="184"/>
      <c r="EA36" s="184"/>
      <c r="EB36" s="184"/>
      <c r="EC36" s="184"/>
      <c r="ED36" s="184"/>
      <c r="EE36" s="184"/>
      <c r="EF36" s="184"/>
      <c r="EG36" s="184"/>
      <c r="EH36" s="184"/>
      <c r="EI36" s="184"/>
      <c r="EJ36" s="184"/>
      <c r="EK36" s="184"/>
      <c r="EL36" s="184"/>
      <c r="EM36" s="184"/>
      <c r="EN36" s="184"/>
      <c r="EO36" s="184"/>
      <c r="EP36" s="184"/>
      <c r="EQ36" s="184"/>
      <c r="ER36" s="184"/>
      <c r="ES36" s="184"/>
      <c r="ET36" s="184"/>
      <c r="EU36" s="184"/>
      <c r="EV36" s="184"/>
      <c r="EW36" s="184"/>
      <c r="EX36" s="184"/>
      <c r="EY36" s="184"/>
      <c r="EZ36" s="184"/>
      <c r="FA36" s="184"/>
      <c r="FB36" s="184"/>
      <c r="FC36" s="184"/>
      <c r="FD36" s="184"/>
      <c r="FE36" s="184"/>
      <c r="FF36" s="184"/>
      <c r="FG36" s="184"/>
      <c r="FH36" s="184"/>
      <c r="FI36" s="184"/>
      <c r="FJ36" s="184"/>
      <c r="FK36" s="184"/>
      <c r="FL36" s="184"/>
      <c r="FM36" s="184"/>
      <c r="FN36" s="184"/>
      <c r="FO36" s="184"/>
      <c r="FP36" s="184"/>
      <c r="FQ36" s="184"/>
      <c r="FR36" s="184"/>
      <c r="FS36" s="184"/>
      <c r="FT36" s="184"/>
      <c r="FU36" s="184"/>
      <c r="FV36" s="184"/>
      <c r="FW36" s="184"/>
      <c r="FX36" s="184"/>
      <c r="FY36" s="184"/>
      <c r="FZ36" s="184"/>
      <c r="GA36" s="184"/>
      <c r="GB36" s="184"/>
      <c r="GC36" s="184"/>
      <c r="GD36" s="184"/>
      <c r="GE36" s="184"/>
      <c r="GF36" s="184"/>
      <c r="GG36" s="184"/>
      <c r="GH36" s="184"/>
      <c r="GI36" s="184"/>
      <c r="GJ36" s="184"/>
      <c r="GK36" s="184"/>
      <c r="GL36" s="184"/>
      <c r="GM36" s="184"/>
      <c r="GN36" s="184"/>
      <c r="GO36" s="184"/>
      <c r="GP36" s="184"/>
      <c r="GQ36" s="184"/>
      <c r="GR36" s="184"/>
      <c r="GS36" s="184"/>
      <c r="GT36" s="184"/>
      <c r="GU36" s="184"/>
      <c r="GV36" s="184"/>
      <c r="GW36" s="184"/>
      <c r="GX36" s="184"/>
      <c r="GY36" s="184"/>
      <c r="GZ36" s="184"/>
      <c r="HA36" s="184"/>
      <c r="HB36" s="184"/>
      <c r="HC36" s="184"/>
      <c r="HD36" s="184"/>
      <c r="HE36" s="184"/>
      <c r="HF36" s="184"/>
      <c r="HG36" s="184"/>
      <c r="HH36" s="184"/>
      <c r="HI36" s="184"/>
      <c r="HJ36" s="184"/>
      <c r="HK36" s="184"/>
      <c r="HL36" s="184"/>
      <c r="HM36" s="184"/>
      <c r="HN36" s="184"/>
      <c r="HO36" s="184"/>
      <c r="HP36" s="184"/>
      <c r="HQ36" s="184"/>
      <c r="HR36" s="184"/>
      <c r="HS36" s="184"/>
      <c r="HT36" s="184"/>
      <c r="HU36" s="184"/>
      <c r="HV36" s="184"/>
      <c r="HW36" s="184"/>
      <c r="HX36" s="184"/>
      <c r="HY36" s="184"/>
      <c r="HZ36" s="184"/>
      <c r="IA36" s="184"/>
      <c r="IB36" s="184"/>
      <c r="IC36" s="184"/>
      <c r="ID36" s="184"/>
      <c r="IE36" s="184"/>
      <c r="IF36" s="184"/>
      <c r="IG36" s="184"/>
      <c r="IH36" s="184"/>
      <c r="II36" s="184"/>
      <c r="IJ36" s="184"/>
      <c r="IK36" s="184"/>
      <c r="IL36" s="184"/>
      <c r="IM36" s="184"/>
      <c r="IN36" s="184"/>
      <c r="IO36" s="184"/>
      <c r="IP36" s="184"/>
      <c r="IQ36" s="184"/>
      <c r="IR36" s="184"/>
      <c r="IS36" s="184"/>
      <c r="IT36" s="184"/>
      <c r="IU36" s="184"/>
      <c r="IV36" s="184"/>
      <c r="IW36" s="184"/>
      <c r="IX36" s="184"/>
      <c r="IY36" s="184"/>
      <c r="IZ36" s="184"/>
      <c r="JA36" s="184"/>
      <c r="JB36" s="184"/>
      <c r="JC36" s="184"/>
      <c r="JD36" s="184"/>
      <c r="JE36" s="184"/>
      <c r="JF36" s="184"/>
      <c r="JG36" s="184"/>
      <c r="JH36" s="184"/>
      <c r="JI36" s="184"/>
      <c r="JJ36" s="184"/>
      <c r="JK36" s="184"/>
      <c r="JL36" s="184"/>
      <c r="JM36" s="184"/>
      <c r="JN36" s="184"/>
      <c r="JO36" s="184"/>
      <c r="JP36" s="184"/>
      <c r="JQ36" s="184"/>
      <c r="JR36" s="184"/>
      <c r="JS36" s="184"/>
      <c r="JT36" s="184"/>
      <c r="JU36" s="184"/>
      <c r="JV36" s="184"/>
      <c r="JW36" s="184"/>
      <c r="JX36" s="184"/>
      <c r="JY36" s="184"/>
      <c r="JZ36" s="184"/>
      <c r="KA36" s="184"/>
      <c r="KB36" s="184"/>
      <c r="KC36" s="184"/>
      <c r="KD36" s="184"/>
      <c r="KE36" s="184"/>
      <c r="KF36" s="184"/>
      <c r="KG36" s="184"/>
      <c r="KH36" s="184"/>
      <c r="KI36" s="184"/>
      <c r="KJ36" s="184"/>
      <c r="KK36" s="184"/>
      <c r="KL36" s="184"/>
      <c r="KM36" s="184"/>
      <c r="KN36" s="184"/>
      <c r="KO36" s="184"/>
      <c r="KP36" s="184"/>
      <c r="KQ36" s="184"/>
      <c r="KR36" s="184"/>
      <c r="KS36" s="184"/>
      <c r="KT36" s="184"/>
      <c r="KU36" s="184"/>
      <c r="KV36" s="184"/>
      <c r="KW36" s="184"/>
      <c r="KX36" s="184"/>
      <c r="KY36" s="184"/>
      <c r="KZ36" s="184"/>
      <c r="LA36" s="184"/>
      <c r="LB36" s="184"/>
      <c r="LC36" s="184"/>
      <c r="LD36" s="184"/>
      <c r="LE36" s="184"/>
      <c r="LF36" s="184"/>
      <c r="LG36" s="184"/>
      <c r="LH36" s="184"/>
      <c r="LI36" s="184"/>
      <c r="LJ36" s="184"/>
      <c r="LK36" s="184"/>
      <c r="LL36" s="184"/>
      <c r="LM36" s="184"/>
      <c r="LN36" s="184"/>
      <c r="LO36" s="184"/>
      <c r="LP36" s="184"/>
      <c r="LQ36" s="184"/>
      <c r="LR36" s="184"/>
      <c r="LS36" s="184"/>
      <c r="LT36" s="184"/>
      <c r="LU36" s="184"/>
      <c r="LV36" s="184"/>
      <c r="LW36" s="184"/>
      <c r="LX36" s="184"/>
      <c r="LY36" s="184"/>
      <c r="LZ36" s="184"/>
      <c r="MA36" s="184"/>
      <c r="MB36" s="184"/>
      <c r="MC36" s="184"/>
      <c r="MD36" s="184"/>
      <c r="ME36" s="184"/>
      <c r="MF36" s="184"/>
      <c r="MG36" s="184"/>
      <c r="MH36" s="184"/>
      <c r="MI36" s="184"/>
      <c r="MJ36" s="184"/>
      <c r="MK36" s="184"/>
      <c r="ML36" s="184"/>
      <c r="MM36" s="184"/>
      <c r="MN36" s="184"/>
      <c r="MO36" s="184"/>
      <c r="MP36" s="184"/>
      <c r="MQ36" s="184"/>
      <c r="MR36" s="184"/>
      <c r="MS36" s="184"/>
      <c r="MT36" s="184"/>
      <c r="MU36" s="184"/>
      <c r="MV36" s="184"/>
      <c r="MW36" s="184"/>
      <c r="MX36" s="184"/>
      <c r="MY36" s="184"/>
      <c r="MZ36" s="184"/>
      <c r="NA36" s="184"/>
      <c r="NB36" s="184"/>
      <c r="NC36" s="184"/>
      <c r="ND36" s="184"/>
      <c r="NE36" s="184"/>
      <c r="NF36" s="184"/>
      <c r="NG36" s="184"/>
      <c r="NH36" s="184"/>
      <c r="NI36" s="184"/>
      <c r="NJ36" s="184"/>
      <c r="NK36" s="184"/>
      <c r="NL36" s="184"/>
      <c r="NM36" s="184"/>
      <c r="NN36" s="184"/>
      <c r="NO36" s="184"/>
      <c r="NP36" s="184"/>
      <c r="NQ36" s="184"/>
      <c r="NR36" s="184"/>
      <c r="NS36" s="184"/>
      <c r="NT36" s="184"/>
      <c r="NU36" s="184"/>
      <c r="NV36" s="184"/>
      <c r="NW36" s="184"/>
      <c r="NX36" s="184"/>
      <c r="NY36" s="184"/>
      <c r="NZ36" s="184"/>
      <c r="OA36" s="184"/>
      <c r="OB36" s="184"/>
      <c r="OC36" s="184"/>
      <c r="OD36" s="184"/>
      <c r="OE36" s="184"/>
      <c r="OF36" s="184"/>
      <c r="OG36" s="184"/>
      <c r="OH36" s="184"/>
      <c r="OI36" s="184"/>
      <c r="OJ36" s="184"/>
      <c r="OK36" s="184"/>
      <c r="OL36" s="184"/>
      <c r="OM36" s="184"/>
      <c r="ON36" s="184"/>
      <c r="OO36" s="184"/>
      <c r="OP36" s="184"/>
      <c r="OQ36" s="184"/>
      <c r="OR36" s="184"/>
      <c r="OS36" s="184"/>
      <c r="OT36" s="184"/>
      <c r="OU36" s="184"/>
      <c r="OV36" s="184"/>
      <c r="OW36" s="184"/>
      <c r="OX36" s="184"/>
      <c r="OY36" s="184"/>
      <c r="OZ36" s="184"/>
      <c r="PA36" s="184"/>
      <c r="PB36" s="184"/>
      <c r="PC36" s="184"/>
      <c r="PD36" s="184"/>
      <c r="PE36" s="184"/>
      <c r="PF36" s="184"/>
      <c r="PG36" s="184"/>
      <c r="PH36" s="184"/>
      <c r="PI36" s="184"/>
      <c r="PJ36" s="184"/>
      <c r="PK36" s="184"/>
      <c r="PL36" s="184"/>
      <c r="PM36" s="184"/>
      <c r="PN36" s="184"/>
      <c r="PO36" s="184"/>
      <c r="PP36" s="184"/>
      <c r="PQ36" s="184"/>
      <c r="PR36" s="184"/>
      <c r="PS36" s="184"/>
      <c r="PT36" s="184"/>
      <c r="PU36" s="184"/>
      <c r="PV36" s="184"/>
      <c r="PW36" s="184"/>
      <c r="PX36" s="184"/>
      <c r="PY36" s="184"/>
      <c r="PZ36" s="184"/>
      <c r="QA36" s="184"/>
      <c r="QB36" s="184"/>
      <c r="QC36" s="184"/>
      <c r="QD36" s="184"/>
      <c r="QE36" s="184"/>
      <c r="QF36" s="184"/>
      <c r="QG36" s="184"/>
      <c r="QH36" s="184"/>
      <c r="QI36" s="184"/>
      <c r="QJ36" s="184"/>
      <c r="QK36" s="184"/>
      <c r="QL36" s="184"/>
      <c r="QM36" s="184"/>
      <c r="QN36" s="184"/>
      <c r="QO36" s="184"/>
      <c r="QP36" s="184"/>
      <c r="QQ36" s="184"/>
      <c r="QR36" s="184"/>
      <c r="QS36" s="184"/>
      <c r="QT36" s="184"/>
      <c r="QU36" s="184"/>
      <c r="QV36" s="184"/>
      <c r="QW36" s="184"/>
      <c r="QX36" s="184"/>
      <c r="QY36" s="184"/>
      <c r="QZ36" s="184"/>
      <c r="RA36" s="184"/>
      <c r="RB36" s="184"/>
      <c r="RC36" s="184"/>
      <c r="RD36" s="184"/>
      <c r="RE36" s="184"/>
      <c r="RF36" s="184"/>
      <c r="RG36" s="184"/>
      <c r="RH36" s="184"/>
      <c r="RI36" s="184"/>
      <c r="RJ36" s="184"/>
      <c r="RK36" s="184"/>
      <c r="RL36" s="184"/>
      <c r="RM36" s="184"/>
      <c r="RN36" s="184"/>
      <c r="RO36" s="184"/>
      <c r="RP36" s="184"/>
      <c r="RQ36" s="184"/>
      <c r="RR36" s="184"/>
      <c r="RS36" s="184"/>
      <c r="RT36" s="184"/>
      <c r="RU36" s="184"/>
      <c r="RV36" s="184"/>
      <c r="RW36" s="184"/>
      <c r="RX36" s="184"/>
      <c r="RY36" s="184"/>
      <c r="RZ36" s="184"/>
      <c r="SA36" s="184"/>
      <c r="SB36" s="184"/>
      <c r="SC36" s="184"/>
      <c r="SD36" s="184"/>
      <c r="SE36" s="184"/>
      <c r="SF36" s="184"/>
      <c r="SG36" s="184"/>
      <c r="SH36" s="184"/>
      <c r="SI36" s="184"/>
      <c r="SJ36" s="184"/>
      <c r="SK36" s="184"/>
      <c r="SL36" s="184"/>
      <c r="SM36" s="184"/>
      <c r="SN36" s="184"/>
      <c r="SO36" s="184"/>
      <c r="SP36" s="184"/>
      <c r="SQ36" s="184"/>
      <c r="SR36" s="184"/>
      <c r="SS36" s="184"/>
      <c r="ST36" s="184"/>
      <c r="SU36" s="184"/>
      <c r="SV36" s="184"/>
      <c r="SW36" s="184"/>
      <c r="SX36" s="184"/>
      <c r="SY36" s="184"/>
      <c r="SZ36" s="184"/>
      <c r="TA36" s="184"/>
      <c r="TB36" s="184"/>
      <c r="TC36" s="184"/>
      <c r="TD36" s="184"/>
      <c r="TE36" s="184"/>
      <c r="TF36" s="184"/>
      <c r="TG36" s="184"/>
      <c r="TH36" s="184"/>
      <c r="TI36" s="184"/>
      <c r="TJ36" s="184"/>
      <c r="TK36" s="184"/>
      <c r="TL36" s="184"/>
      <c r="TM36" s="184"/>
      <c r="TN36" s="184"/>
      <c r="TO36" s="184"/>
      <c r="TP36" s="184"/>
      <c r="TQ36" s="184"/>
      <c r="TR36" s="184"/>
      <c r="TS36" s="184"/>
      <c r="TT36" s="184"/>
      <c r="TU36" s="184"/>
      <c r="TV36" s="184"/>
      <c r="TW36" s="184"/>
      <c r="TX36" s="184"/>
      <c r="TY36" s="184"/>
      <c r="TZ36" s="184"/>
      <c r="UA36" s="184"/>
      <c r="UB36" s="184"/>
      <c r="UC36" s="184"/>
      <c r="UD36" s="184"/>
      <c r="UE36" s="184"/>
      <c r="UF36" s="184"/>
      <c r="UG36" s="184"/>
      <c r="UH36" s="184"/>
      <c r="UI36" s="184"/>
      <c r="UJ36" s="184"/>
      <c r="UK36" s="184"/>
      <c r="UL36" s="184"/>
      <c r="UM36" s="184"/>
      <c r="UN36" s="184"/>
      <c r="UO36" s="184"/>
      <c r="UP36" s="184"/>
      <c r="UQ36" s="184"/>
      <c r="UR36" s="184"/>
      <c r="US36" s="184"/>
      <c r="UT36" s="184"/>
      <c r="UU36" s="184"/>
      <c r="UV36" s="184"/>
      <c r="UW36" s="184"/>
      <c r="UX36" s="184"/>
      <c r="UY36" s="184"/>
      <c r="UZ36" s="184"/>
      <c r="VA36" s="184"/>
      <c r="VB36" s="184"/>
      <c r="VC36" s="184"/>
      <c r="VD36" s="184"/>
      <c r="VE36" s="184"/>
      <c r="VF36" s="184"/>
      <c r="VG36" s="184"/>
      <c r="VH36" s="184"/>
      <c r="VI36" s="184"/>
      <c r="VJ36" s="184"/>
      <c r="VK36" s="184"/>
      <c r="VL36" s="184"/>
      <c r="VM36" s="184"/>
      <c r="VN36" s="184"/>
      <c r="VO36" s="184"/>
      <c r="VP36" s="184"/>
      <c r="VQ36" s="184"/>
      <c r="VR36" s="184"/>
      <c r="VS36" s="184"/>
      <c r="VT36" s="184"/>
      <c r="VU36" s="184"/>
      <c r="VV36" s="184"/>
      <c r="VW36" s="184"/>
      <c r="VX36" s="184"/>
      <c r="VY36" s="184"/>
      <c r="VZ36" s="184"/>
      <c r="WA36" s="184"/>
      <c r="WB36" s="184"/>
      <c r="WC36" s="184"/>
      <c r="WD36" s="184"/>
      <c r="WE36" s="184"/>
      <c r="WF36" s="184"/>
      <c r="WG36" s="184"/>
      <c r="WH36" s="184"/>
      <c r="WI36" s="184"/>
      <c r="WJ36" s="184"/>
      <c r="WK36" s="184"/>
      <c r="WL36" s="184"/>
      <c r="WM36" s="184"/>
      <c r="WN36" s="184"/>
      <c r="WO36" s="184"/>
      <c r="WP36" s="184"/>
      <c r="WQ36" s="184"/>
      <c r="WR36" s="184"/>
      <c r="WS36" s="184"/>
      <c r="WT36" s="184"/>
      <c r="WU36" s="184"/>
      <c r="WV36" s="184"/>
      <c r="WW36" s="184"/>
      <c r="WX36" s="184"/>
      <c r="WY36" s="184"/>
      <c r="WZ36" s="184"/>
      <c r="XA36" s="184"/>
      <c r="XB36" s="184"/>
      <c r="XC36" s="184"/>
      <c r="XD36" s="184"/>
      <c r="XE36" s="184"/>
      <c r="XF36" s="184"/>
      <c r="XG36" s="184"/>
      <c r="XH36" s="184"/>
      <c r="XI36" s="184"/>
      <c r="XJ36" s="184"/>
      <c r="XK36" s="184"/>
      <c r="XL36" s="184"/>
      <c r="XM36" s="184"/>
      <c r="XN36" s="184"/>
      <c r="XO36" s="184"/>
      <c r="XP36" s="184"/>
      <c r="XQ36" s="184"/>
      <c r="XR36" s="184"/>
      <c r="XS36" s="184"/>
      <c r="XT36" s="184"/>
      <c r="XU36" s="184"/>
      <c r="XV36" s="184"/>
      <c r="XW36" s="184"/>
      <c r="XX36" s="184"/>
      <c r="XY36" s="184"/>
      <c r="XZ36" s="184"/>
      <c r="YA36" s="184"/>
      <c r="YB36" s="184"/>
      <c r="YC36" s="184"/>
      <c r="YD36" s="184"/>
      <c r="YE36" s="184"/>
      <c r="YF36" s="184"/>
      <c r="YG36" s="184"/>
      <c r="YH36" s="184"/>
      <c r="YI36" s="184"/>
      <c r="YJ36" s="184"/>
      <c r="YK36" s="184"/>
      <c r="YL36" s="184"/>
      <c r="YM36" s="184"/>
      <c r="YN36" s="184"/>
      <c r="YO36" s="184"/>
      <c r="YP36" s="184"/>
      <c r="YQ36" s="184"/>
      <c r="YR36" s="184"/>
      <c r="YS36" s="184"/>
      <c r="YT36" s="184"/>
      <c r="YU36" s="184"/>
      <c r="YV36" s="184"/>
      <c r="YW36" s="184"/>
      <c r="YX36" s="184"/>
      <c r="YY36" s="184"/>
      <c r="YZ36" s="184"/>
      <c r="ZA36" s="184"/>
      <c r="ZB36" s="184"/>
      <c r="ZC36" s="184"/>
      <c r="ZD36" s="184"/>
      <c r="ZE36" s="184"/>
      <c r="ZF36" s="184"/>
      <c r="ZG36" s="184"/>
      <c r="ZH36" s="184"/>
      <c r="ZI36" s="184"/>
      <c r="ZJ36" s="184"/>
      <c r="ZK36" s="184"/>
      <c r="ZL36" s="184"/>
      <c r="ZM36" s="184"/>
      <c r="ZN36" s="184"/>
      <c r="ZO36" s="184"/>
      <c r="ZP36" s="184"/>
      <c r="ZQ36" s="184"/>
      <c r="ZR36" s="184"/>
      <c r="ZS36" s="184"/>
      <c r="ZT36" s="184"/>
      <c r="ZU36" s="184"/>
      <c r="ZV36" s="184"/>
      <c r="ZW36" s="184"/>
      <c r="ZX36" s="184"/>
      <c r="ZY36" s="184"/>
      <c r="ZZ36" s="184"/>
      <c r="AAA36" s="184"/>
      <c r="AAB36" s="184"/>
      <c r="AAC36" s="184"/>
      <c r="AAD36" s="184"/>
      <c r="AAE36" s="184"/>
      <c r="AAF36" s="184"/>
      <c r="AAG36" s="184"/>
      <c r="AAH36" s="184"/>
      <c r="AAI36" s="184"/>
      <c r="AAJ36" s="184"/>
      <c r="AAK36" s="184"/>
      <c r="AAL36" s="184"/>
      <c r="AAM36" s="184"/>
      <c r="AAN36" s="184"/>
      <c r="AAO36" s="184"/>
      <c r="AAP36" s="184"/>
      <c r="AAQ36" s="184"/>
      <c r="AAR36" s="184"/>
      <c r="AAS36" s="184"/>
      <c r="AAT36" s="184"/>
      <c r="AAU36" s="184"/>
      <c r="AAV36" s="184"/>
      <c r="AAW36" s="184"/>
      <c r="AAX36" s="184"/>
      <c r="AAY36" s="184"/>
      <c r="AAZ36" s="184"/>
      <c r="ABA36" s="184"/>
      <c r="ABB36" s="184"/>
      <c r="ABC36" s="184"/>
      <c r="ABD36" s="184"/>
      <c r="ABE36" s="184"/>
      <c r="ABF36" s="184"/>
      <c r="ABG36" s="184"/>
      <c r="ABH36" s="184"/>
      <c r="ABI36" s="184"/>
      <c r="ABJ36" s="184"/>
      <c r="ABK36" s="184"/>
      <c r="ABL36" s="184"/>
      <c r="ABM36" s="184"/>
      <c r="ABN36" s="184"/>
      <c r="ABO36" s="184"/>
      <c r="ABP36" s="184"/>
      <c r="ABQ36" s="184"/>
      <c r="ABR36" s="184"/>
      <c r="ABS36" s="184"/>
      <c r="ABT36" s="184"/>
      <c r="ABU36" s="184"/>
      <c r="ABV36" s="184"/>
      <c r="ABW36" s="184"/>
      <c r="ABX36" s="184"/>
      <c r="ABY36" s="184"/>
      <c r="ABZ36" s="184"/>
      <c r="ACA36" s="184"/>
      <c r="ACB36" s="184"/>
      <c r="ACC36" s="184"/>
      <c r="ACD36" s="184"/>
      <c r="ACE36" s="184"/>
      <c r="ACF36" s="184"/>
      <c r="ACG36" s="184"/>
      <c r="ACH36" s="184"/>
      <c r="ACI36" s="184"/>
      <c r="ACJ36" s="184"/>
      <c r="ACK36" s="184"/>
      <c r="ACL36" s="184"/>
      <c r="ACM36" s="184"/>
      <c r="ACN36" s="184"/>
      <c r="ACO36" s="184"/>
      <c r="ACP36" s="184"/>
      <c r="ACQ36" s="184"/>
      <c r="ACR36" s="184"/>
      <c r="ACS36" s="184"/>
      <c r="ACT36" s="184"/>
      <c r="ACU36" s="184"/>
      <c r="ACV36" s="184"/>
      <c r="ACW36" s="184"/>
      <c r="ACX36" s="184"/>
      <c r="ACY36" s="184"/>
      <c r="ACZ36" s="184"/>
      <c r="ADA36" s="184"/>
      <c r="ADB36" s="184"/>
      <c r="ADC36" s="184"/>
      <c r="ADD36" s="184"/>
      <c r="ADE36" s="184"/>
      <c r="ADF36" s="184"/>
      <c r="ADG36" s="184"/>
      <c r="ADH36" s="184"/>
      <c r="ADI36" s="184"/>
      <c r="ADJ36" s="184"/>
      <c r="ADK36" s="184"/>
      <c r="ADL36" s="184"/>
      <c r="ADM36" s="184"/>
      <c r="ADN36" s="184"/>
      <c r="ADO36" s="184"/>
      <c r="ADP36" s="184"/>
      <c r="ADQ36" s="184"/>
      <c r="ADR36" s="184"/>
      <c r="ADS36" s="184"/>
      <c r="ADT36" s="184"/>
      <c r="ADU36" s="184"/>
      <c r="ADV36" s="184"/>
      <c r="ADW36" s="184"/>
      <c r="ADX36" s="184"/>
      <c r="ADY36" s="184"/>
      <c r="ADZ36" s="184"/>
      <c r="AEA36" s="184"/>
      <c r="AEB36" s="184"/>
      <c r="AEC36" s="184"/>
      <c r="AED36" s="184"/>
      <c r="AEE36" s="184"/>
      <c r="AEF36" s="184"/>
      <c r="AEG36" s="184"/>
      <c r="AEH36" s="184"/>
      <c r="AEI36" s="184"/>
      <c r="AEJ36" s="184"/>
      <c r="AEK36" s="184"/>
      <c r="AEL36" s="184"/>
      <c r="AEM36" s="184"/>
      <c r="AEN36" s="184"/>
      <c r="AEO36" s="184"/>
      <c r="AEP36" s="184"/>
      <c r="AEQ36" s="184"/>
      <c r="AER36" s="184"/>
      <c r="AES36" s="184"/>
      <c r="AET36" s="184"/>
      <c r="AEU36" s="184"/>
      <c r="AEV36" s="184"/>
      <c r="AEW36" s="184"/>
      <c r="AEX36" s="184"/>
      <c r="AEY36" s="184"/>
      <c r="AEZ36" s="184"/>
      <c r="AFA36" s="184"/>
      <c r="AFB36" s="184"/>
      <c r="AFC36" s="184"/>
      <c r="AFD36" s="184"/>
      <c r="AFE36" s="184"/>
      <c r="AFF36" s="184"/>
      <c r="AFG36" s="184"/>
      <c r="AFH36" s="184"/>
      <c r="AFI36" s="184"/>
      <c r="AFJ36" s="184"/>
      <c r="AFK36" s="184"/>
      <c r="AFL36" s="184"/>
      <c r="AFM36" s="184"/>
      <c r="AFN36" s="184"/>
      <c r="AFO36" s="184"/>
      <c r="AFP36" s="184"/>
      <c r="AFQ36" s="184"/>
      <c r="AFR36" s="184"/>
      <c r="AFS36" s="184"/>
      <c r="AFT36" s="184"/>
      <c r="AFU36" s="184"/>
      <c r="AFV36" s="184"/>
      <c r="AFW36" s="184"/>
      <c r="AFX36" s="184"/>
      <c r="AFY36" s="184"/>
      <c r="AFZ36" s="184"/>
      <c r="AGA36" s="184"/>
      <c r="AGB36" s="184"/>
      <c r="AGC36" s="184"/>
      <c r="AGD36" s="184"/>
      <c r="AGE36" s="184"/>
      <c r="AGF36" s="184"/>
      <c r="AGG36" s="184"/>
      <c r="AGH36" s="184"/>
      <c r="AGI36" s="184"/>
      <c r="AGJ36" s="184"/>
      <c r="AGK36" s="184"/>
      <c r="AGL36" s="184"/>
      <c r="AGM36" s="184"/>
      <c r="AGN36" s="184"/>
      <c r="AGO36" s="184"/>
      <c r="AGP36" s="184"/>
      <c r="AGQ36" s="184"/>
      <c r="AGR36" s="184"/>
      <c r="AGS36" s="184"/>
      <c r="AGT36" s="184"/>
      <c r="AGU36" s="184"/>
      <c r="AGV36" s="184"/>
      <c r="AGW36" s="184"/>
      <c r="AGX36" s="184"/>
      <c r="AGY36" s="184"/>
      <c r="AGZ36" s="184"/>
      <c r="AHA36" s="184"/>
      <c r="AHB36" s="184"/>
      <c r="AHC36" s="184"/>
      <c r="AHD36" s="184"/>
      <c r="AHE36" s="184"/>
      <c r="AHF36" s="184"/>
      <c r="AHG36" s="184"/>
      <c r="AHH36" s="184"/>
      <c r="AHI36" s="184"/>
      <c r="AHJ36" s="184"/>
      <c r="AHK36" s="184"/>
      <c r="AHL36" s="184"/>
      <c r="AHM36" s="184"/>
      <c r="AHN36" s="184"/>
      <c r="AHO36" s="184"/>
      <c r="AHP36" s="184"/>
      <c r="AHQ36" s="184"/>
      <c r="AHR36" s="184"/>
      <c r="AHS36" s="184"/>
      <c r="AHT36" s="184"/>
      <c r="AHU36" s="184"/>
      <c r="AHV36" s="184"/>
      <c r="AHW36" s="184"/>
      <c r="AHX36" s="184"/>
      <c r="AHY36" s="184"/>
      <c r="AHZ36" s="184"/>
      <c r="AIA36" s="184"/>
      <c r="AIB36" s="184"/>
      <c r="AIC36" s="184"/>
      <c r="AID36" s="184"/>
      <c r="AIE36" s="184"/>
      <c r="AIF36" s="184"/>
      <c r="AIG36" s="184"/>
      <c r="AIH36" s="184"/>
      <c r="AII36" s="184"/>
      <c r="AIJ36" s="184"/>
      <c r="AIK36" s="184"/>
    </row>
    <row r="37" spans="1:921" ht="15" customHeight="1">
      <c r="A37" s="184"/>
      <c r="B37" s="184"/>
      <c r="C37" s="184"/>
      <c r="D37" s="184"/>
      <c r="E37" s="184"/>
      <c r="F37" s="184"/>
      <c r="G37" s="184"/>
      <c r="H37" s="184"/>
      <c r="I37" s="184"/>
      <c r="J37" s="184"/>
      <c r="K37" s="184"/>
      <c r="L37" s="184"/>
      <c r="M37" s="184"/>
      <c r="N37" s="184"/>
      <c r="O37" s="184"/>
      <c r="P37" s="184"/>
      <c r="Q37" s="184"/>
      <c r="R37" s="250"/>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184"/>
      <c r="CD37" s="184"/>
      <c r="CE37" s="184"/>
      <c r="CF37" s="184"/>
      <c r="CG37" s="184"/>
      <c r="CH37" s="184"/>
      <c r="CI37" s="184"/>
      <c r="CJ37" s="184"/>
      <c r="CK37" s="184"/>
      <c r="CL37" s="184"/>
      <c r="CM37" s="184"/>
      <c r="CN37" s="184"/>
      <c r="CO37" s="184"/>
      <c r="CP37" s="184"/>
      <c r="CQ37" s="184"/>
      <c r="CR37" s="184"/>
      <c r="CS37" s="184"/>
      <c r="CT37" s="184"/>
      <c r="CU37" s="184"/>
      <c r="CV37" s="184"/>
      <c r="CW37" s="184"/>
      <c r="CX37" s="184"/>
      <c r="CY37" s="184"/>
      <c r="CZ37" s="184"/>
      <c r="DA37" s="184"/>
      <c r="DB37" s="184"/>
      <c r="DC37" s="184"/>
      <c r="DD37" s="184"/>
      <c r="DE37" s="184"/>
      <c r="DF37" s="184"/>
      <c r="DG37" s="184"/>
      <c r="DH37" s="184"/>
      <c r="DI37" s="184"/>
      <c r="DJ37" s="184"/>
      <c r="DK37" s="184"/>
      <c r="DL37" s="184"/>
      <c r="DM37" s="184"/>
      <c r="DN37" s="184"/>
      <c r="DO37" s="184"/>
      <c r="DP37" s="184"/>
      <c r="DQ37" s="184"/>
      <c r="DR37" s="184"/>
      <c r="DS37" s="184"/>
      <c r="DT37" s="184"/>
      <c r="DU37" s="184"/>
      <c r="DV37" s="184"/>
      <c r="DW37" s="184"/>
      <c r="DX37" s="184"/>
      <c r="DY37" s="184"/>
      <c r="DZ37" s="184"/>
      <c r="EA37" s="184"/>
      <c r="EB37" s="184"/>
      <c r="EC37" s="184"/>
      <c r="ED37" s="184"/>
      <c r="EE37" s="184"/>
      <c r="EF37" s="184"/>
      <c r="EG37" s="184"/>
      <c r="EH37" s="184"/>
      <c r="EI37" s="184"/>
      <c r="EJ37" s="184"/>
      <c r="EK37" s="184"/>
      <c r="EL37" s="184"/>
      <c r="EM37" s="184"/>
      <c r="EN37" s="184"/>
      <c r="EO37" s="184"/>
      <c r="EP37" s="184"/>
      <c r="EQ37" s="184"/>
      <c r="ER37" s="184"/>
      <c r="ES37" s="184"/>
      <c r="ET37" s="184"/>
      <c r="EU37" s="184"/>
      <c r="EV37" s="184"/>
      <c r="EW37" s="184"/>
      <c r="EX37" s="184"/>
      <c r="EY37" s="184"/>
      <c r="EZ37" s="184"/>
      <c r="FA37" s="184"/>
      <c r="FB37" s="184"/>
      <c r="FC37" s="184"/>
      <c r="FD37" s="184"/>
      <c r="FE37" s="184"/>
      <c r="FF37" s="184"/>
      <c r="FG37" s="184"/>
      <c r="FH37" s="184"/>
      <c r="FI37" s="184"/>
      <c r="FJ37" s="184"/>
      <c r="FK37" s="184"/>
      <c r="FL37" s="184"/>
      <c r="FM37" s="184"/>
      <c r="FN37" s="184"/>
      <c r="FO37" s="184"/>
      <c r="FP37" s="184"/>
      <c r="FQ37" s="184"/>
      <c r="FR37" s="184"/>
      <c r="FS37" s="184"/>
      <c r="FT37" s="184"/>
      <c r="FU37" s="184"/>
      <c r="FV37" s="184"/>
      <c r="FW37" s="184"/>
      <c r="FX37" s="184"/>
      <c r="FY37" s="184"/>
      <c r="FZ37" s="184"/>
      <c r="GA37" s="184"/>
      <c r="GB37" s="184"/>
      <c r="GC37" s="184"/>
      <c r="GD37" s="184"/>
      <c r="GE37" s="184"/>
      <c r="GF37" s="184"/>
      <c r="GG37" s="184"/>
      <c r="GH37" s="184"/>
      <c r="GI37" s="184"/>
      <c r="GJ37" s="184"/>
      <c r="GK37" s="184"/>
      <c r="GL37" s="184"/>
      <c r="GM37" s="184"/>
      <c r="GN37" s="184"/>
      <c r="GO37" s="184"/>
      <c r="GP37" s="184"/>
      <c r="GQ37" s="184"/>
      <c r="GR37" s="184"/>
      <c r="GS37" s="184"/>
      <c r="GT37" s="184"/>
      <c r="GU37" s="184"/>
      <c r="GV37" s="184"/>
      <c r="GW37" s="184"/>
      <c r="GX37" s="184"/>
      <c r="GY37" s="184"/>
      <c r="GZ37" s="184"/>
      <c r="HA37" s="184"/>
      <c r="HB37" s="184"/>
      <c r="HC37" s="184"/>
      <c r="HD37" s="184"/>
      <c r="HE37" s="184"/>
      <c r="HF37" s="184"/>
      <c r="HG37" s="184"/>
      <c r="HH37" s="184"/>
      <c r="HI37" s="184"/>
      <c r="HJ37" s="184"/>
      <c r="HK37" s="184"/>
      <c r="HL37" s="184"/>
      <c r="HM37" s="184"/>
      <c r="HN37" s="184"/>
      <c r="HO37" s="184"/>
      <c r="HP37" s="184"/>
      <c r="HQ37" s="184"/>
      <c r="HR37" s="184"/>
      <c r="HS37" s="184"/>
      <c r="HT37" s="184"/>
      <c r="HU37" s="184"/>
      <c r="HV37" s="184"/>
      <c r="HW37" s="184"/>
      <c r="HX37" s="184"/>
      <c r="HY37" s="184"/>
      <c r="HZ37" s="184"/>
      <c r="IA37" s="184"/>
      <c r="IB37" s="184"/>
      <c r="IC37" s="184"/>
      <c r="ID37" s="184"/>
      <c r="IE37" s="184"/>
      <c r="IF37" s="184"/>
      <c r="IG37" s="184"/>
      <c r="IH37" s="184"/>
      <c r="II37" s="184"/>
      <c r="IJ37" s="184"/>
      <c r="IK37" s="184"/>
      <c r="IL37" s="184"/>
      <c r="IM37" s="184"/>
      <c r="IN37" s="184"/>
      <c r="IO37" s="184"/>
      <c r="IP37" s="184"/>
      <c r="IQ37" s="184"/>
      <c r="IR37" s="184"/>
      <c r="IS37" s="184"/>
      <c r="IT37" s="184"/>
      <c r="IU37" s="184"/>
      <c r="IV37" s="184"/>
      <c r="IW37" s="184"/>
      <c r="IX37" s="184"/>
      <c r="IY37" s="184"/>
      <c r="IZ37" s="184"/>
      <c r="JA37" s="184"/>
      <c r="JB37" s="184"/>
      <c r="JC37" s="184"/>
      <c r="JD37" s="184"/>
      <c r="JE37" s="184"/>
      <c r="JF37" s="184"/>
      <c r="JG37" s="184"/>
      <c r="JH37" s="184"/>
      <c r="JI37" s="184"/>
      <c r="JJ37" s="184"/>
      <c r="JK37" s="184"/>
      <c r="JL37" s="184"/>
      <c r="JM37" s="184"/>
      <c r="JN37" s="184"/>
      <c r="JO37" s="184"/>
      <c r="JP37" s="184"/>
      <c r="JQ37" s="184"/>
      <c r="JR37" s="184"/>
      <c r="JS37" s="184"/>
      <c r="JT37" s="184"/>
      <c r="JU37" s="184"/>
      <c r="JV37" s="184"/>
      <c r="JW37" s="184"/>
      <c r="JX37" s="184"/>
      <c r="JY37" s="184"/>
      <c r="JZ37" s="184"/>
      <c r="KA37" s="184"/>
      <c r="KB37" s="184"/>
      <c r="KC37" s="184"/>
      <c r="KD37" s="184"/>
      <c r="KE37" s="184"/>
      <c r="KF37" s="184"/>
      <c r="KG37" s="184"/>
      <c r="KH37" s="184"/>
      <c r="KI37" s="184"/>
      <c r="KJ37" s="184"/>
      <c r="KK37" s="184"/>
      <c r="KL37" s="184"/>
      <c r="KM37" s="184"/>
      <c r="KN37" s="184"/>
      <c r="KO37" s="184"/>
      <c r="KP37" s="184"/>
      <c r="KQ37" s="184"/>
      <c r="KR37" s="184"/>
      <c r="KS37" s="184"/>
      <c r="KT37" s="184"/>
      <c r="KU37" s="184"/>
      <c r="KV37" s="184"/>
      <c r="KW37" s="184"/>
      <c r="KX37" s="184"/>
      <c r="KY37" s="184"/>
      <c r="KZ37" s="184"/>
      <c r="LA37" s="184"/>
      <c r="LB37" s="184"/>
      <c r="LC37" s="184"/>
      <c r="LD37" s="184"/>
      <c r="LE37" s="184"/>
      <c r="LF37" s="184"/>
      <c r="LG37" s="184"/>
      <c r="LH37" s="184"/>
      <c r="LI37" s="184"/>
      <c r="LJ37" s="184"/>
      <c r="LK37" s="184"/>
      <c r="LL37" s="184"/>
      <c r="LM37" s="184"/>
      <c r="LN37" s="184"/>
      <c r="LO37" s="184"/>
      <c r="LP37" s="184"/>
      <c r="LQ37" s="184"/>
      <c r="LR37" s="184"/>
      <c r="LS37" s="184"/>
      <c r="LT37" s="184"/>
      <c r="LU37" s="184"/>
      <c r="LV37" s="184"/>
      <c r="LW37" s="184"/>
      <c r="LX37" s="184"/>
      <c r="LY37" s="184"/>
      <c r="LZ37" s="184"/>
      <c r="MA37" s="184"/>
      <c r="MB37" s="184"/>
      <c r="MC37" s="184"/>
      <c r="MD37" s="184"/>
      <c r="ME37" s="184"/>
      <c r="MF37" s="184"/>
      <c r="MG37" s="184"/>
      <c r="MH37" s="184"/>
      <c r="MI37" s="184"/>
      <c r="MJ37" s="184"/>
      <c r="MK37" s="184"/>
      <c r="ML37" s="184"/>
      <c r="MM37" s="184"/>
      <c r="MN37" s="184"/>
      <c r="MO37" s="184"/>
      <c r="MP37" s="184"/>
      <c r="MQ37" s="184"/>
      <c r="MR37" s="184"/>
      <c r="MS37" s="184"/>
      <c r="MT37" s="184"/>
      <c r="MU37" s="184"/>
      <c r="MV37" s="184"/>
      <c r="MW37" s="184"/>
      <c r="MX37" s="184"/>
      <c r="MY37" s="184"/>
      <c r="MZ37" s="184"/>
      <c r="NA37" s="184"/>
      <c r="NB37" s="184"/>
      <c r="NC37" s="184"/>
      <c r="ND37" s="184"/>
      <c r="NE37" s="184"/>
      <c r="NF37" s="184"/>
      <c r="NG37" s="184"/>
      <c r="NH37" s="184"/>
      <c r="NI37" s="184"/>
      <c r="NJ37" s="184"/>
      <c r="NK37" s="184"/>
      <c r="NL37" s="184"/>
      <c r="NM37" s="184"/>
      <c r="NN37" s="184"/>
      <c r="NO37" s="184"/>
      <c r="NP37" s="184"/>
      <c r="NQ37" s="184"/>
      <c r="NR37" s="184"/>
      <c r="NS37" s="184"/>
      <c r="NT37" s="184"/>
      <c r="NU37" s="184"/>
      <c r="NV37" s="184"/>
      <c r="NW37" s="184"/>
      <c r="NX37" s="184"/>
      <c r="NY37" s="184"/>
      <c r="NZ37" s="184"/>
      <c r="OA37" s="184"/>
      <c r="OB37" s="184"/>
      <c r="OC37" s="184"/>
      <c r="OD37" s="184"/>
      <c r="OE37" s="184"/>
      <c r="OF37" s="184"/>
      <c r="OG37" s="184"/>
      <c r="OH37" s="184"/>
      <c r="OI37" s="184"/>
      <c r="OJ37" s="184"/>
      <c r="OK37" s="184"/>
      <c r="OL37" s="184"/>
      <c r="OM37" s="184"/>
      <c r="ON37" s="184"/>
      <c r="OO37" s="184"/>
      <c r="OP37" s="184"/>
      <c r="OQ37" s="184"/>
      <c r="OR37" s="184"/>
      <c r="OS37" s="184"/>
      <c r="OT37" s="184"/>
      <c r="OU37" s="184"/>
      <c r="OV37" s="184"/>
      <c r="OW37" s="184"/>
      <c r="OX37" s="184"/>
      <c r="OY37" s="184"/>
      <c r="OZ37" s="184"/>
      <c r="PA37" s="184"/>
      <c r="PB37" s="184"/>
      <c r="PC37" s="184"/>
      <c r="PD37" s="184"/>
      <c r="PE37" s="184"/>
      <c r="PF37" s="184"/>
      <c r="PG37" s="184"/>
      <c r="PH37" s="184"/>
      <c r="PI37" s="184"/>
      <c r="PJ37" s="184"/>
      <c r="PK37" s="184"/>
      <c r="PL37" s="184"/>
      <c r="PM37" s="184"/>
      <c r="PN37" s="184"/>
      <c r="PO37" s="184"/>
      <c r="PP37" s="184"/>
      <c r="PQ37" s="184"/>
      <c r="PR37" s="184"/>
      <c r="PS37" s="184"/>
      <c r="PT37" s="184"/>
      <c r="PU37" s="184"/>
      <c r="PV37" s="184"/>
      <c r="PW37" s="184"/>
      <c r="PX37" s="184"/>
      <c r="PY37" s="184"/>
      <c r="PZ37" s="184"/>
      <c r="QA37" s="184"/>
      <c r="QB37" s="184"/>
      <c r="QC37" s="184"/>
      <c r="QD37" s="184"/>
      <c r="QE37" s="184"/>
      <c r="QF37" s="184"/>
      <c r="QG37" s="184"/>
      <c r="QH37" s="184"/>
      <c r="QI37" s="184"/>
      <c r="QJ37" s="184"/>
      <c r="QK37" s="184"/>
      <c r="QL37" s="184"/>
      <c r="QM37" s="184"/>
      <c r="QN37" s="184"/>
      <c r="QO37" s="184"/>
      <c r="QP37" s="184"/>
      <c r="QQ37" s="184"/>
      <c r="QR37" s="184"/>
      <c r="QS37" s="184"/>
      <c r="QT37" s="184"/>
      <c r="QU37" s="184"/>
      <c r="QV37" s="184"/>
      <c r="QW37" s="184"/>
      <c r="QX37" s="184"/>
      <c r="QY37" s="184"/>
      <c r="QZ37" s="184"/>
      <c r="RA37" s="184"/>
      <c r="RB37" s="184"/>
      <c r="RC37" s="184"/>
      <c r="RD37" s="184"/>
      <c r="RE37" s="184"/>
      <c r="RF37" s="184"/>
      <c r="RG37" s="184"/>
      <c r="RH37" s="184"/>
      <c r="RI37" s="184"/>
      <c r="RJ37" s="184"/>
      <c r="RK37" s="184"/>
      <c r="RL37" s="184"/>
      <c r="RM37" s="184"/>
      <c r="RN37" s="184"/>
      <c r="RO37" s="184"/>
      <c r="RP37" s="184"/>
      <c r="RQ37" s="184"/>
      <c r="RR37" s="184"/>
      <c r="RS37" s="184"/>
      <c r="RT37" s="184"/>
      <c r="RU37" s="184"/>
      <c r="RV37" s="184"/>
      <c r="RW37" s="184"/>
      <c r="RX37" s="184"/>
      <c r="RY37" s="184"/>
      <c r="RZ37" s="184"/>
      <c r="SA37" s="184"/>
      <c r="SB37" s="184"/>
      <c r="SC37" s="184"/>
      <c r="SD37" s="184"/>
      <c r="SE37" s="184"/>
      <c r="SF37" s="184"/>
      <c r="SG37" s="184"/>
      <c r="SH37" s="184"/>
      <c r="SI37" s="184"/>
      <c r="SJ37" s="184"/>
      <c r="SK37" s="184"/>
      <c r="SL37" s="184"/>
      <c r="SM37" s="184"/>
      <c r="SN37" s="184"/>
      <c r="SO37" s="184"/>
      <c r="SP37" s="184"/>
      <c r="SQ37" s="184"/>
      <c r="SR37" s="184"/>
      <c r="SS37" s="184"/>
      <c r="ST37" s="184"/>
      <c r="SU37" s="184"/>
      <c r="SV37" s="184"/>
      <c r="SW37" s="184"/>
      <c r="SX37" s="184"/>
      <c r="SY37" s="184"/>
      <c r="SZ37" s="184"/>
      <c r="TA37" s="184"/>
      <c r="TB37" s="184"/>
      <c r="TC37" s="184"/>
      <c r="TD37" s="184"/>
      <c r="TE37" s="184"/>
      <c r="TF37" s="184"/>
      <c r="TG37" s="184"/>
      <c r="TH37" s="184"/>
      <c r="TI37" s="184"/>
      <c r="TJ37" s="184"/>
      <c r="TK37" s="184"/>
      <c r="TL37" s="184"/>
      <c r="TM37" s="184"/>
      <c r="TN37" s="184"/>
      <c r="TO37" s="184"/>
      <c r="TP37" s="184"/>
      <c r="TQ37" s="184"/>
      <c r="TR37" s="184"/>
      <c r="TS37" s="184"/>
      <c r="TT37" s="184"/>
      <c r="TU37" s="184"/>
      <c r="TV37" s="184"/>
      <c r="TW37" s="184"/>
      <c r="TX37" s="184"/>
      <c r="TY37" s="184"/>
      <c r="TZ37" s="184"/>
      <c r="UA37" s="184"/>
      <c r="UB37" s="184"/>
      <c r="UC37" s="184"/>
      <c r="UD37" s="184"/>
      <c r="UE37" s="184"/>
      <c r="UF37" s="184"/>
      <c r="UG37" s="184"/>
      <c r="UH37" s="184"/>
      <c r="UI37" s="184"/>
      <c r="UJ37" s="184"/>
      <c r="UK37" s="184"/>
      <c r="UL37" s="184"/>
      <c r="UM37" s="184"/>
      <c r="UN37" s="184"/>
      <c r="UO37" s="184"/>
      <c r="UP37" s="184"/>
      <c r="UQ37" s="184"/>
      <c r="UR37" s="184"/>
      <c r="US37" s="184"/>
      <c r="UT37" s="184"/>
      <c r="UU37" s="184"/>
      <c r="UV37" s="184"/>
      <c r="UW37" s="184"/>
      <c r="UX37" s="184"/>
      <c r="UY37" s="184"/>
      <c r="UZ37" s="184"/>
      <c r="VA37" s="184"/>
      <c r="VB37" s="184"/>
      <c r="VC37" s="184"/>
      <c r="VD37" s="184"/>
      <c r="VE37" s="184"/>
      <c r="VF37" s="184"/>
      <c r="VG37" s="184"/>
      <c r="VH37" s="184"/>
      <c r="VI37" s="184"/>
      <c r="VJ37" s="184"/>
      <c r="VK37" s="184"/>
      <c r="VL37" s="184"/>
      <c r="VM37" s="184"/>
      <c r="VN37" s="184"/>
      <c r="VO37" s="184"/>
      <c r="VP37" s="184"/>
      <c r="VQ37" s="184"/>
      <c r="VR37" s="184"/>
      <c r="VS37" s="184"/>
      <c r="VT37" s="184"/>
      <c r="VU37" s="184"/>
      <c r="VV37" s="184"/>
      <c r="VW37" s="184"/>
      <c r="VX37" s="184"/>
      <c r="VY37" s="184"/>
      <c r="VZ37" s="184"/>
      <c r="WA37" s="184"/>
      <c r="WB37" s="184"/>
      <c r="WC37" s="184"/>
      <c r="WD37" s="184"/>
      <c r="WE37" s="184"/>
      <c r="WF37" s="184"/>
      <c r="WG37" s="184"/>
      <c r="WH37" s="184"/>
      <c r="WI37" s="184"/>
      <c r="WJ37" s="184"/>
      <c r="WK37" s="184"/>
      <c r="WL37" s="184"/>
      <c r="WM37" s="184"/>
      <c r="WN37" s="184"/>
      <c r="WO37" s="184"/>
      <c r="WP37" s="184"/>
      <c r="WQ37" s="184"/>
      <c r="WR37" s="184"/>
      <c r="WS37" s="184"/>
      <c r="WT37" s="184"/>
      <c r="WU37" s="184"/>
      <c r="WV37" s="184"/>
      <c r="WW37" s="184"/>
      <c r="WX37" s="184"/>
      <c r="WY37" s="184"/>
      <c r="WZ37" s="184"/>
      <c r="XA37" s="184"/>
      <c r="XB37" s="184"/>
      <c r="XC37" s="184"/>
      <c r="XD37" s="184"/>
      <c r="XE37" s="184"/>
      <c r="XF37" s="184"/>
      <c r="XG37" s="184"/>
      <c r="XH37" s="184"/>
      <c r="XI37" s="184"/>
      <c r="XJ37" s="184"/>
      <c r="XK37" s="184"/>
      <c r="XL37" s="184"/>
      <c r="XM37" s="184"/>
      <c r="XN37" s="184"/>
      <c r="XO37" s="184"/>
      <c r="XP37" s="184"/>
      <c r="XQ37" s="184"/>
      <c r="XR37" s="184"/>
      <c r="XS37" s="184"/>
      <c r="XT37" s="184"/>
      <c r="XU37" s="184"/>
      <c r="XV37" s="184"/>
      <c r="XW37" s="184"/>
      <c r="XX37" s="184"/>
      <c r="XY37" s="184"/>
      <c r="XZ37" s="184"/>
      <c r="YA37" s="184"/>
      <c r="YB37" s="184"/>
      <c r="YC37" s="184"/>
      <c r="YD37" s="184"/>
      <c r="YE37" s="184"/>
      <c r="YF37" s="184"/>
      <c r="YG37" s="184"/>
      <c r="YH37" s="184"/>
      <c r="YI37" s="184"/>
      <c r="YJ37" s="184"/>
      <c r="YK37" s="184"/>
      <c r="YL37" s="184"/>
      <c r="YM37" s="184"/>
      <c r="YN37" s="184"/>
      <c r="YO37" s="184"/>
      <c r="YP37" s="184"/>
      <c r="YQ37" s="184"/>
      <c r="YR37" s="184"/>
      <c r="YS37" s="184"/>
      <c r="YT37" s="184"/>
      <c r="YU37" s="184"/>
      <c r="YV37" s="184"/>
      <c r="YW37" s="184"/>
      <c r="YX37" s="184"/>
      <c r="YY37" s="184"/>
      <c r="YZ37" s="184"/>
      <c r="ZA37" s="184"/>
      <c r="ZB37" s="184"/>
      <c r="ZC37" s="184"/>
      <c r="ZD37" s="184"/>
      <c r="ZE37" s="184"/>
      <c r="ZF37" s="184"/>
      <c r="ZG37" s="184"/>
      <c r="ZH37" s="184"/>
      <c r="ZI37" s="184"/>
      <c r="ZJ37" s="184"/>
      <c r="ZK37" s="184"/>
      <c r="ZL37" s="184"/>
      <c r="ZM37" s="184"/>
      <c r="ZN37" s="184"/>
      <c r="ZO37" s="184"/>
      <c r="ZP37" s="184"/>
      <c r="ZQ37" s="184"/>
      <c r="ZR37" s="184"/>
      <c r="ZS37" s="184"/>
      <c r="ZT37" s="184"/>
      <c r="ZU37" s="184"/>
      <c r="ZV37" s="184"/>
      <c r="ZW37" s="184"/>
      <c r="ZX37" s="184"/>
      <c r="ZY37" s="184"/>
      <c r="ZZ37" s="184"/>
      <c r="AAA37" s="184"/>
      <c r="AAB37" s="184"/>
      <c r="AAC37" s="184"/>
      <c r="AAD37" s="184"/>
      <c r="AAE37" s="184"/>
      <c r="AAF37" s="184"/>
      <c r="AAG37" s="184"/>
      <c r="AAH37" s="184"/>
      <c r="AAI37" s="184"/>
      <c r="AAJ37" s="184"/>
      <c r="AAK37" s="184"/>
      <c r="AAL37" s="184"/>
      <c r="AAM37" s="184"/>
      <c r="AAN37" s="184"/>
      <c r="AAO37" s="184"/>
      <c r="AAP37" s="184"/>
      <c r="AAQ37" s="184"/>
      <c r="AAR37" s="184"/>
      <c r="AAS37" s="184"/>
      <c r="AAT37" s="184"/>
      <c r="AAU37" s="184"/>
      <c r="AAV37" s="184"/>
      <c r="AAW37" s="184"/>
      <c r="AAX37" s="184"/>
      <c r="AAY37" s="184"/>
      <c r="AAZ37" s="184"/>
      <c r="ABA37" s="184"/>
      <c r="ABB37" s="184"/>
      <c r="ABC37" s="184"/>
      <c r="ABD37" s="184"/>
      <c r="ABE37" s="184"/>
      <c r="ABF37" s="184"/>
      <c r="ABG37" s="184"/>
      <c r="ABH37" s="184"/>
      <c r="ABI37" s="184"/>
      <c r="ABJ37" s="184"/>
      <c r="ABK37" s="184"/>
      <c r="ABL37" s="184"/>
      <c r="ABM37" s="184"/>
      <c r="ABN37" s="184"/>
      <c r="ABO37" s="184"/>
      <c r="ABP37" s="184"/>
      <c r="ABQ37" s="184"/>
      <c r="ABR37" s="184"/>
      <c r="ABS37" s="184"/>
      <c r="ABT37" s="184"/>
      <c r="ABU37" s="184"/>
      <c r="ABV37" s="184"/>
      <c r="ABW37" s="184"/>
      <c r="ABX37" s="184"/>
      <c r="ABY37" s="184"/>
      <c r="ABZ37" s="184"/>
      <c r="ACA37" s="184"/>
      <c r="ACB37" s="184"/>
      <c r="ACC37" s="184"/>
      <c r="ACD37" s="184"/>
      <c r="ACE37" s="184"/>
      <c r="ACF37" s="184"/>
      <c r="ACG37" s="184"/>
      <c r="ACH37" s="184"/>
      <c r="ACI37" s="184"/>
      <c r="ACJ37" s="184"/>
      <c r="ACK37" s="184"/>
      <c r="ACL37" s="184"/>
      <c r="ACM37" s="184"/>
      <c r="ACN37" s="184"/>
      <c r="ACO37" s="184"/>
      <c r="ACP37" s="184"/>
      <c r="ACQ37" s="184"/>
      <c r="ACR37" s="184"/>
      <c r="ACS37" s="184"/>
      <c r="ACT37" s="184"/>
      <c r="ACU37" s="184"/>
      <c r="ACV37" s="184"/>
      <c r="ACW37" s="184"/>
      <c r="ACX37" s="184"/>
      <c r="ACY37" s="184"/>
      <c r="ACZ37" s="184"/>
      <c r="ADA37" s="184"/>
      <c r="ADB37" s="184"/>
      <c r="ADC37" s="184"/>
      <c r="ADD37" s="184"/>
      <c r="ADE37" s="184"/>
      <c r="ADF37" s="184"/>
      <c r="ADG37" s="184"/>
      <c r="ADH37" s="184"/>
      <c r="ADI37" s="184"/>
      <c r="ADJ37" s="184"/>
      <c r="ADK37" s="184"/>
      <c r="ADL37" s="184"/>
      <c r="ADM37" s="184"/>
      <c r="ADN37" s="184"/>
      <c r="ADO37" s="184"/>
      <c r="ADP37" s="184"/>
      <c r="ADQ37" s="184"/>
      <c r="ADR37" s="184"/>
      <c r="ADS37" s="184"/>
      <c r="ADT37" s="184"/>
      <c r="ADU37" s="184"/>
      <c r="ADV37" s="184"/>
      <c r="ADW37" s="184"/>
      <c r="ADX37" s="184"/>
      <c r="ADY37" s="184"/>
      <c r="ADZ37" s="184"/>
      <c r="AEA37" s="184"/>
      <c r="AEB37" s="184"/>
      <c r="AEC37" s="184"/>
      <c r="AED37" s="184"/>
      <c r="AEE37" s="184"/>
      <c r="AEF37" s="184"/>
      <c r="AEG37" s="184"/>
      <c r="AEH37" s="184"/>
      <c r="AEI37" s="184"/>
      <c r="AEJ37" s="184"/>
      <c r="AEK37" s="184"/>
      <c r="AEL37" s="184"/>
      <c r="AEM37" s="184"/>
      <c r="AEN37" s="184"/>
      <c r="AEO37" s="184"/>
      <c r="AEP37" s="184"/>
      <c r="AEQ37" s="184"/>
      <c r="AER37" s="184"/>
      <c r="AES37" s="184"/>
      <c r="AET37" s="184"/>
      <c r="AEU37" s="184"/>
      <c r="AEV37" s="184"/>
      <c r="AEW37" s="184"/>
      <c r="AEX37" s="184"/>
      <c r="AEY37" s="184"/>
      <c r="AEZ37" s="184"/>
      <c r="AFA37" s="184"/>
      <c r="AFB37" s="184"/>
      <c r="AFC37" s="184"/>
      <c r="AFD37" s="184"/>
      <c r="AFE37" s="184"/>
      <c r="AFF37" s="184"/>
      <c r="AFG37" s="184"/>
      <c r="AFH37" s="184"/>
      <c r="AFI37" s="184"/>
      <c r="AFJ37" s="184"/>
      <c r="AFK37" s="184"/>
      <c r="AFL37" s="184"/>
      <c r="AFM37" s="184"/>
      <c r="AFN37" s="184"/>
      <c r="AFO37" s="184"/>
      <c r="AFP37" s="184"/>
      <c r="AFQ37" s="184"/>
      <c r="AFR37" s="184"/>
      <c r="AFS37" s="184"/>
      <c r="AFT37" s="184"/>
      <c r="AFU37" s="184"/>
      <c r="AFV37" s="184"/>
      <c r="AFW37" s="184"/>
      <c r="AFX37" s="184"/>
      <c r="AFY37" s="184"/>
      <c r="AFZ37" s="184"/>
      <c r="AGA37" s="184"/>
      <c r="AGB37" s="184"/>
      <c r="AGC37" s="184"/>
      <c r="AGD37" s="184"/>
      <c r="AGE37" s="184"/>
      <c r="AGF37" s="184"/>
      <c r="AGG37" s="184"/>
      <c r="AGH37" s="184"/>
      <c r="AGI37" s="184"/>
      <c r="AGJ37" s="184"/>
      <c r="AGK37" s="184"/>
      <c r="AGL37" s="184"/>
      <c r="AGM37" s="184"/>
      <c r="AGN37" s="184"/>
      <c r="AGO37" s="184"/>
      <c r="AGP37" s="184"/>
      <c r="AGQ37" s="184"/>
      <c r="AGR37" s="184"/>
      <c r="AGS37" s="184"/>
      <c r="AGT37" s="184"/>
      <c r="AGU37" s="184"/>
      <c r="AGV37" s="184"/>
      <c r="AGW37" s="184"/>
      <c r="AGX37" s="184"/>
      <c r="AGY37" s="184"/>
      <c r="AGZ37" s="184"/>
      <c r="AHA37" s="184"/>
      <c r="AHB37" s="184"/>
      <c r="AHC37" s="184"/>
      <c r="AHD37" s="184"/>
      <c r="AHE37" s="184"/>
      <c r="AHF37" s="184"/>
      <c r="AHG37" s="184"/>
      <c r="AHH37" s="184"/>
      <c r="AHI37" s="184"/>
      <c r="AHJ37" s="184"/>
      <c r="AHK37" s="184"/>
      <c r="AHL37" s="184"/>
      <c r="AHM37" s="184"/>
      <c r="AHN37" s="184"/>
      <c r="AHO37" s="184"/>
      <c r="AHP37" s="184"/>
      <c r="AHQ37" s="184"/>
      <c r="AHR37" s="184"/>
      <c r="AHS37" s="184"/>
      <c r="AHT37" s="184"/>
      <c r="AHU37" s="184"/>
      <c r="AHV37" s="184"/>
      <c r="AHW37" s="184"/>
      <c r="AHX37" s="184"/>
      <c r="AHY37" s="184"/>
      <c r="AHZ37" s="184"/>
      <c r="AIA37" s="184"/>
      <c r="AIB37" s="184"/>
      <c r="AIC37" s="184"/>
      <c r="AID37" s="184"/>
      <c r="AIE37" s="184"/>
      <c r="AIF37" s="184"/>
      <c r="AIG37" s="184"/>
      <c r="AIH37" s="184"/>
      <c r="AII37" s="184"/>
      <c r="AIJ37" s="184"/>
      <c r="AIK37" s="184"/>
    </row>
  </sheetData>
  <mergeCells count="1">
    <mergeCell ref="K2:T2"/>
  </mergeCells>
  <phoneticPr fontId="17" type="noConversion"/>
  <dataValidations count="1">
    <dataValidation type="list" allowBlank="1" showInputMessage="1" showErrorMessage="1" sqref="S1 Q3 Q13:Q18 Y4:Y7 AE4:AG7 AC4:AC7 V4:V7">
      <formula1>#REF!</formula1>
    </dataValidation>
  </dataValidations>
  <pageMargins left="0.7" right="0.7" top="0.75" bottom="0.75" header="0.3" footer="0.3"/>
  <pageSetup paperSize="9" orientation="portrait" r:id="rId1"/>
  <headerFooter>
    <oddFooter xml:space="preserve">&amp;CVastgesteld in BO-Kwaliteit van 7 december 2023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view="pageLayout" topLeftCell="A34" zoomScaleNormal="100" workbookViewId="0">
      <selection activeCell="G50" sqref="G50"/>
    </sheetView>
  </sheetViews>
  <sheetFormatPr defaultColWidth="9.140625" defaultRowHeight="15"/>
  <cols>
    <col min="1" max="1" width="7.85546875" style="26" customWidth="1"/>
    <col min="2" max="2" width="67.85546875" style="26" bestFit="1" customWidth="1"/>
    <col min="3" max="3" width="60.28515625" style="26" customWidth="1"/>
    <col min="4" max="4" width="24.140625" style="26" customWidth="1"/>
    <col min="5" max="5" width="26.5703125" style="26" customWidth="1"/>
    <col min="6" max="6" width="0.140625" style="26" customWidth="1"/>
    <col min="7" max="7" width="24" style="26" customWidth="1"/>
    <col min="8" max="8" width="25.140625" style="26" customWidth="1"/>
    <col min="9" max="16384" width="9.140625" style="26"/>
  </cols>
  <sheetData>
    <row r="1" spans="1:16" s="298" customFormat="1" ht="29.25" thickBot="1">
      <c r="A1" s="210" t="s">
        <v>273</v>
      </c>
      <c r="B1" s="210"/>
      <c r="C1" s="25"/>
      <c r="D1" s="25"/>
      <c r="E1" s="25"/>
      <c r="F1" s="25"/>
    </row>
    <row r="2" spans="1:16" s="298" customFormat="1" ht="29.25" thickTop="1">
      <c r="A2" s="214"/>
      <c r="B2" s="215"/>
      <c r="C2" s="212" t="s">
        <v>274</v>
      </c>
      <c r="D2" s="422" t="s">
        <v>275</v>
      </c>
      <c r="E2" s="212" t="s">
        <v>160</v>
      </c>
      <c r="F2" s="211"/>
    </row>
    <row r="3" spans="1:16">
      <c r="A3" s="187" t="s">
        <v>151</v>
      </c>
      <c r="B3" s="37" t="s">
        <v>276</v>
      </c>
      <c r="C3" s="213"/>
      <c r="D3" s="213"/>
      <c r="E3" s="213"/>
      <c r="F3" s="34"/>
      <c r="G3" s="34"/>
      <c r="H3" s="34"/>
      <c r="I3" s="34"/>
      <c r="J3" s="34"/>
      <c r="K3" s="34"/>
      <c r="L3" s="34"/>
      <c r="M3" s="34"/>
      <c r="N3" s="34"/>
      <c r="O3" s="34"/>
      <c r="P3" s="34"/>
    </row>
    <row r="4" spans="1:16">
      <c r="A4" s="303" t="s">
        <v>277</v>
      </c>
      <c r="B4" s="299" t="s">
        <v>278</v>
      </c>
      <c r="C4" s="441" t="s">
        <v>279</v>
      </c>
      <c r="D4" s="301" t="s">
        <v>280</v>
      </c>
      <c r="E4" s="441" t="s">
        <v>281</v>
      </c>
      <c r="F4" s="197"/>
      <c r="G4" s="197"/>
      <c r="H4" s="197"/>
      <c r="I4" s="197"/>
      <c r="J4" s="197"/>
      <c r="K4" s="197"/>
      <c r="L4" s="197"/>
      <c r="M4" s="197"/>
      <c r="N4" s="197"/>
      <c r="O4" s="197"/>
      <c r="P4" s="197"/>
    </row>
    <row r="5" spans="1:16">
      <c r="A5" s="303" t="s">
        <v>282</v>
      </c>
      <c r="B5" s="299" t="s">
        <v>283</v>
      </c>
      <c r="C5" s="441" t="s">
        <v>284</v>
      </c>
      <c r="D5" s="301" t="s">
        <v>280</v>
      </c>
      <c r="E5" s="441" t="s">
        <v>281</v>
      </c>
      <c r="F5" s="197"/>
      <c r="G5" s="197"/>
      <c r="H5" s="197"/>
      <c r="I5" s="197"/>
      <c r="J5" s="197"/>
      <c r="K5" s="197"/>
      <c r="L5" s="197"/>
      <c r="M5" s="197"/>
      <c r="N5" s="197"/>
      <c r="O5" s="197"/>
      <c r="P5" s="197"/>
    </row>
    <row r="6" spans="1:16" s="27" customFormat="1" ht="45">
      <c r="A6" s="430" t="s">
        <v>285</v>
      </c>
      <c r="B6" s="299" t="s">
        <v>228</v>
      </c>
      <c r="C6" s="220" t="s">
        <v>286</v>
      </c>
      <c r="D6" s="431" t="s">
        <v>280</v>
      </c>
      <c r="E6" s="351" t="s">
        <v>281</v>
      </c>
      <c r="F6" s="197"/>
      <c r="G6" s="297"/>
      <c r="H6" s="197"/>
      <c r="I6" s="197"/>
      <c r="J6" s="197"/>
      <c r="K6" s="197"/>
      <c r="L6" s="197"/>
      <c r="M6" s="197"/>
      <c r="N6" s="197"/>
      <c r="O6" s="197"/>
      <c r="P6" s="197"/>
    </row>
    <row r="7" spans="1:16" ht="15" customHeight="1">
      <c r="A7" s="303" t="s">
        <v>287</v>
      </c>
      <c r="B7" s="299" t="s">
        <v>216</v>
      </c>
      <c r="C7" s="441" t="s">
        <v>288</v>
      </c>
      <c r="D7" s="301" t="s">
        <v>280</v>
      </c>
      <c r="E7" s="442" t="s">
        <v>281</v>
      </c>
      <c r="F7" s="197"/>
      <c r="G7" s="197"/>
      <c r="H7" s="197"/>
      <c r="I7" s="197"/>
      <c r="J7" s="197"/>
      <c r="K7" s="197"/>
      <c r="L7" s="197"/>
      <c r="M7" s="197"/>
      <c r="N7" s="197"/>
      <c r="O7" s="197"/>
      <c r="P7" s="197"/>
    </row>
    <row r="8" spans="1:16">
      <c r="A8" s="303" t="s">
        <v>289</v>
      </c>
      <c r="B8" s="299" t="s">
        <v>290</v>
      </c>
      <c r="C8" s="441" t="s">
        <v>291</v>
      </c>
      <c r="D8" s="301" t="s">
        <v>280</v>
      </c>
      <c r="E8" s="442" t="s">
        <v>292</v>
      </c>
      <c r="F8" s="197"/>
      <c r="G8" s="197"/>
      <c r="H8" s="197"/>
      <c r="I8" s="197"/>
      <c r="J8" s="197"/>
      <c r="K8" s="197"/>
      <c r="L8" s="197"/>
      <c r="M8" s="197"/>
      <c r="N8" s="197"/>
      <c r="O8" s="197"/>
      <c r="P8" s="197"/>
    </row>
    <row r="9" spans="1:16">
      <c r="A9" s="187" t="s">
        <v>151</v>
      </c>
      <c r="B9" s="37" t="s">
        <v>293</v>
      </c>
      <c r="C9" s="213"/>
      <c r="D9" s="213"/>
      <c r="E9" s="302"/>
      <c r="F9" s="34"/>
      <c r="G9" s="34"/>
      <c r="H9" s="34"/>
      <c r="I9" s="34"/>
      <c r="J9" s="34"/>
      <c r="K9" s="34"/>
      <c r="L9" s="34"/>
      <c r="M9" s="34"/>
      <c r="N9" s="34"/>
      <c r="O9" s="34"/>
      <c r="P9" s="34"/>
    </row>
    <row r="10" spans="1:16">
      <c r="A10" s="303" t="s">
        <v>294</v>
      </c>
      <c r="B10" s="299" t="s">
        <v>295</v>
      </c>
      <c r="C10" s="300" t="s">
        <v>296</v>
      </c>
      <c r="D10" s="301" t="s">
        <v>280</v>
      </c>
      <c r="E10" s="441" t="s">
        <v>281</v>
      </c>
      <c r="F10" s="197"/>
      <c r="G10" s="197"/>
      <c r="H10" s="197"/>
      <c r="I10" s="197"/>
      <c r="J10" s="197"/>
      <c r="K10" s="197"/>
      <c r="L10" s="197"/>
      <c r="M10" s="197"/>
      <c r="N10" s="197"/>
      <c r="O10" s="197"/>
      <c r="P10" s="197"/>
    </row>
    <row r="11" spans="1:16">
      <c r="A11" s="303" t="s">
        <v>297</v>
      </c>
      <c r="B11" s="299" t="s">
        <v>298</v>
      </c>
      <c r="C11" s="300" t="s">
        <v>202</v>
      </c>
      <c r="D11" s="301" t="s">
        <v>280</v>
      </c>
      <c r="E11" s="441" t="s">
        <v>281</v>
      </c>
      <c r="F11" s="197"/>
      <c r="G11" s="197"/>
      <c r="H11" s="197"/>
      <c r="I11" s="197"/>
      <c r="J11" s="197"/>
      <c r="K11" s="197"/>
      <c r="L11" s="197"/>
      <c r="M11" s="197"/>
      <c r="N11" s="197"/>
      <c r="O11" s="197"/>
      <c r="P11" s="197"/>
    </row>
    <row r="14" spans="1:16">
      <c r="A14" s="184"/>
      <c r="B14" s="184"/>
      <c r="C14" s="184"/>
      <c r="D14" s="184"/>
      <c r="E14" s="184"/>
      <c r="F14" s="184"/>
      <c r="G14" s="184"/>
      <c r="H14" s="184"/>
      <c r="I14" s="184"/>
      <c r="J14" s="184"/>
      <c r="K14" s="184"/>
      <c r="L14" s="184"/>
      <c r="M14" s="184"/>
      <c r="N14" s="184"/>
      <c r="O14" s="184"/>
      <c r="P14" s="184"/>
    </row>
    <row r="15" spans="1:16">
      <c r="A15" s="184"/>
      <c r="B15" s="184"/>
      <c r="C15" s="184"/>
      <c r="D15" s="184"/>
      <c r="E15" s="184"/>
      <c r="F15" s="184"/>
      <c r="G15" s="184"/>
      <c r="H15" s="184"/>
      <c r="I15" s="184"/>
      <c r="J15" s="184"/>
      <c r="K15" s="184"/>
      <c r="L15" s="184"/>
      <c r="M15" s="184"/>
      <c r="N15" s="184"/>
      <c r="O15" s="184"/>
      <c r="P15" s="184"/>
    </row>
  </sheetData>
  <phoneticPr fontId="17" type="noConversion"/>
  <pageMargins left="0.7" right="0.7" top="0.75" bottom="0.75" header="0.3" footer="0.3"/>
  <pageSetup paperSize="9" orientation="portrait" r:id="rId1"/>
  <headerFooter>
    <oddFooter xml:space="preserve">&amp;CVastgesteld in BO-Kwaliteit van 7 december 2023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27"/>
  <sheetViews>
    <sheetView view="pageLayout" topLeftCell="A13" zoomScaleNormal="80" workbookViewId="0">
      <selection activeCell="G50" sqref="G50"/>
    </sheetView>
  </sheetViews>
  <sheetFormatPr defaultColWidth="9.140625" defaultRowHeight="15" customHeight="1" outlineLevelRow="1"/>
  <cols>
    <col min="1" max="1" width="19" style="27" customWidth="1"/>
    <col min="2" max="2" width="9.140625" style="27" customWidth="1"/>
    <col min="3" max="3" width="21.140625" style="27" bestFit="1" customWidth="1"/>
    <col min="4" max="4" width="20.140625" style="27" customWidth="1"/>
    <col min="5" max="5" width="17.7109375" style="27" customWidth="1"/>
    <col min="6" max="6" width="20.140625" style="27" customWidth="1"/>
    <col min="7" max="7" width="9.140625" style="27" bestFit="1" customWidth="1"/>
    <col min="8" max="8" width="11" style="27" customWidth="1"/>
    <col min="9" max="9" width="16" style="27" customWidth="1"/>
    <col min="10" max="10" width="9.5703125" style="81" customWidth="1"/>
    <col min="11" max="11" width="19.28515625" style="27" customWidth="1"/>
    <col min="12" max="12" width="21.5703125" style="27" customWidth="1"/>
    <col min="13" max="15" width="9.140625" style="27" bestFit="1" customWidth="1"/>
    <col min="16" max="16" width="15.5703125" style="27" customWidth="1"/>
    <col min="17" max="17" width="4.140625" style="27" customWidth="1"/>
    <col min="18" max="18" width="5.28515625" style="27" customWidth="1"/>
    <col min="19" max="20" width="9.140625" style="27" bestFit="1" customWidth="1"/>
    <col min="21" max="16384" width="9.140625" style="27"/>
  </cols>
  <sheetData>
    <row r="1" spans="1:37" s="42" customFormat="1" ht="28.5">
      <c r="A1" s="76" t="s">
        <v>299</v>
      </c>
      <c r="D1" s="43"/>
      <c r="E1" s="43"/>
      <c r="F1" s="43"/>
      <c r="G1" s="43"/>
      <c r="H1" s="43"/>
      <c r="I1" s="43"/>
      <c r="J1" s="79"/>
      <c r="K1" s="43"/>
      <c r="L1" s="43"/>
      <c r="M1" s="43"/>
      <c r="N1" s="43"/>
      <c r="O1" s="43"/>
      <c r="P1" s="43"/>
      <c r="Q1" s="43"/>
      <c r="R1" s="43"/>
      <c r="S1" s="43"/>
      <c r="T1" s="43"/>
    </row>
    <row r="2" spans="1:37" s="28" customFormat="1" ht="14.45" customHeight="1">
      <c r="A2" s="39"/>
      <c r="B2" s="40"/>
      <c r="C2" s="432" t="s">
        <v>205</v>
      </c>
      <c r="D2" s="41"/>
      <c r="E2" s="41"/>
      <c r="F2" s="77"/>
      <c r="G2" s="77"/>
      <c r="H2" s="77"/>
      <c r="I2" s="77"/>
      <c r="J2" s="252" t="s">
        <v>206</v>
      </c>
      <c r="K2" s="253"/>
      <c r="L2" s="253"/>
      <c r="M2" s="253"/>
      <c r="N2" s="253"/>
      <c r="O2" s="253"/>
      <c r="P2" s="253"/>
      <c r="Q2" s="253"/>
      <c r="R2" s="253"/>
      <c r="S2" s="253"/>
      <c r="T2" s="253"/>
      <c r="U2" s="197"/>
      <c r="V2" s="197"/>
      <c r="W2" s="197"/>
      <c r="X2" s="197"/>
      <c r="Y2" s="197"/>
      <c r="Z2" s="197"/>
      <c r="AA2" s="197"/>
      <c r="AB2" s="197"/>
      <c r="AC2" s="197"/>
      <c r="AD2" s="197"/>
      <c r="AE2" s="197"/>
      <c r="AF2" s="197"/>
      <c r="AG2" s="197"/>
      <c r="AH2" s="197"/>
      <c r="AI2" s="197"/>
      <c r="AJ2" s="197"/>
      <c r="AK2" s="197"/>
    </row>
    <row r="3" spans="1:37" s="38" customFormat="1" ht="90.95" customHeight="1">
      <c r="A3" s="20" t="s">
        <v>89</v>
      </c>
      <c r="B3" s="21" t="s">
        <v>300</v>
      </c>
      <c r="C3" s="4" t="s">
        <v>97</v>
      </c>
      <c r="D3" s="3" t="s">
        <v>301</v>
      </c>
      <c r="E3" s="3" t="s">
        <v>103</v>
      </c>
      <c r="F3" s="4" t="s">
        <v>106</v>
      </c>
      <c r="G3" s="5" t="s">
        <v>109</v>
      </c>
      <c r="H3" s="4" t="s">
        <v>112</v>
      </c>
      <c r="I3" s="4" t="s">
        <v>115</v>
      </c>
      <c r="J3" s="80" t="s">
        <v>119</v>
      </c>
      <c r="K3" s="6" t="s">
        <v>122</v>
      </c>
      <c r="L3" s="6" t="s">
        <v>125</v>
      </c>
      <c r="M3" s="7" t="s">
        <v>128</v>
      </c>
      <c r="N3" s="7" t="s">
        <v>131</v>
      </c>
      <c r="O3" s="6" t="s">
        <v>134</v>
      </c>
      <c r="P3" s="6" t="s">
        <v>211</v>
      </c>
      <c r="Q3" s="1" t="s">
        <v>140</v>
      </c>
      <c r="R3" s="1" t="s">
        <v>143</v>
      </c>
      <c r="S3" s="6" t="s">
        <v>146</v>
      </c>
      <c r="T3" s="6" t="s">
        <v>149</v>
      </c>
      <c r="U3" s="254"/>
      <c r="V3" s="254"/>
      <c r="W3" s="254"/>
      <c r="X3" s="254"/>
      <c r="Y3" s="254"/>
      <c r="Z3" s="254"/>
      <c r="AA3" s="254"/>
      <c r="AB3" s="254"/>
      <c r="AC3" s="254"/>
      <c r="AD3" s="254"/>
      <c r="AE3" s="254"/>
      <c r="AF3" s="254"/>
      <c r="AG3" s="254"/>
      <c r="AH3" s="254"/>
      <c r="AI3" s="254"/>
      <c r="AJ3" s="254"/>
      <c r="AK3" s="254"/>
    </row>
    <row r="4" spans="1:37" s="12" customFormat="1" ht="30">
      <c r="A4" s="87"/>
      <c r="B4" s="88"/>
      <c r="C4" s="89" t="s">
        <v>302</v>
      </c>
      <c r="D4" s="88"/>
      <c r="E4" s="99" t="s">
        <v>303</v>
      </c>
      <c r="F4" s="87" t="s">
        <v>304</v>
      </c>
      <c r="G4" s="87" t="s">
        <v>305</v>
      </c>
      <c r="H4" s="87"/>
      <c r="I4" s="87"/>
      <c r="J4" s="101">
        <v>1</v>
      </c>
      <c r="K4" s="87" t="s">
        <v>306</v>
      </c>
      <c r="L4" s="87"/>
      <c r="M4" s="87"/>
      <c r="N4" s="88"/>
      <c r="P4" s="87" t="s">
        <v>307</v>
      </c>
      <c r="Q4" s="87" t="s">
        <v>305</v>
      </c>
      <c r="R4" s="87" t="s">
        <v>308</v>
      </c>
      <c r="S4" s="87"/>
      <c r="T4" s="90"/>
      <c r="U4" s="90"/>
      <c r="V4" s="88"/>
      <c r="W4" s="88"/>
      <c r="X4" s="88"/>
      <c r="Y4" s="88"/>
      <c r="Z4" s="88"/>
      <c r="AA4" s="88"/>
      <c r="AB4" s="88"/>
      <c r="AC4" s="88"/>
      <c r="AD4" s="88"/>
      <c r="AE4" s="88"/>
      <c r="AF4" s="88"/>
      <c r="AG4" s="88"/>
      <c r="AH4" s="88"/>
      <c r="AI4" s="88"/>
      <c r="AJ4" s="88"/>
    </row>
    <row r="5" spans="1:37" s="12" customFormat="1" ht="30">
      <c r="A5" s="87"/>
      <c r="B5" s="88"/>
      <c r="C5" s="91"/>
      <c r="D5" s="88"/>
      <c r="E5" s="99" t="s">
        <v>309</v>
      </c>
      <c r="F5" s="92" t="s">
        <v>310</v>
      </c>
      <c r="G5" s="87" t="s">
        <v>305</v>
      </c>
      <c r="H5" s="87"/>
      <c r="I5" s="87"/>
      <c r="J5" s="101">
        <v>1</v>
      </c>
      <c r="K5" s="87" t="s">
        <v>306</v>
      </c>
      <c r="L5" s="87"/>
      <c r="M5" s="87"/>
      <c r="N5" s="88"/>
      <c r="P5" s="87" t="s">
        <v>307</v>
      </c>
      <c r="Q5" s="87" t="s">
        <v>305</v>
      </c>
      <c r="R5" s="87" t="s">
        <v>308</v>
      </c>
      <c r="S5" s="92"/>
      <c r="T5" s="90"/>
      <c r="U5" s="90"/>
      <c r="V5" s="88"/>
      <c r="W5" s="88"/>
      <c r="X5" s="88"/>
      <c r="Y5" s="88"/>
      <c r="Z5" s="88"/>
      <c r="AA5" s="88"/>
      <c r="AB5" s="88"/>
      <c r="AC5" s="88"/>
      <c r="AD5" s="88"/>
      <c r="AE5" s="88"/>
      <c r="AF5" s="88"/>
      <c r="AG5" s="88"/>
      <c r="AH5" s="88"/>
      <c r="AI5" s="88"/>
      <c r="AJ5" s="88"/>
    </row>
    <row r="6" spans="1:37" s="12" customFormat="1" ht="45">
      <c r="A6" s="87"/>
      <c r="B6" s="88"/>
      <c r="C6" s="91"/>
      <c r="D6" s="88"/>
      <c r="E6" s="99" t="s">
        <v>311</v>
      </c>
      <c r="F6" s="92" t="s">
        <v>312</v>
      </c>
      <c r="G6" s="92" t="s">
        <v>305</v>
      </c>
      <c r="H6" s="90"/>
      <c r="I6" s="90"/>
      <c r="J6" s="102">
        <v>1</v>
      </c>
      <c r="K6" s="92" t="s">
        <v>313</v>
      </c>
      <c r="L6" s="92"/>
      <c r="M6" s="92"/>
      <c r="N6" s="93"/>
      <c r="P6" s="92" t="s">
        <v>314</v>
      </c>
      <c r="Q6" s="90" t="s">
        <v>305</v>
      </c>
      <c r="R6" s="90" t="s">
        <v>308</v>
      </c>
      <c r="S6" s="88"/>
      <c r="T6" s="90"/>
      <c r="U6" s="90"/>
      <c r="V6" s="88"/>
      <c r="W6" s="88"/>
      <c r="X6" s="88"/>
      <c r="Y6" s="88"/>
      <c r="Z6" s="88"/>
      <c r="AA6" s="88"/>
      <c r="AB6" s="88"/>
      <c r="AC6" s="88"/>
      <c r="AD6" s="88"/>
      <c r="AE6" s="88"/>
      <c r="AF6" s="88"/>
      <c r="AG6" s="88"/>
      <c r="AH6" s="88"/>
      <c r="AI6" s="88"/>
      <c r="AJ6" s="88"/>
    </row>
    <row r="7" spans="1:37" s="12" customFormat="1" ht="30">
      <c r="A7" s="94"/>
      <c r="B7" s="95"/>
      <c r="C7" s="96"/>
      <c r="D7" s="95"/>
      <c r="E7" s="100" t="s">
        <v>315</v>
      </c>
      <c r="F7" s="94" t="s">
        <v>316</v>
      </c>
      <c r="G7" s="94" t="s">
        <v>317</v>
      </c>
      <c r="H7" s="94"/>
      <c r="I7" s="94"/>
      <c r="J7" s="103">
        <v>1</v>
      </c>
      <c r="K7" s="94" t="s">
        <v>313</v>
      </c>
      <c r="L7" s="95"/>
      <c r="M7" s="94"/>
      <c r="N7" s="95"/>
      <c r="O7" s="13"/>
      <c r="P7" s="94" t="s">
        <v>318</v>
      </c>
      <c r="Q7" s="94" t="s">
        <v>317</v>
      </c>
      <c r="R7" s="94" t="s">
        <v>240</v>
      </c>
      <c r="S7" s="94"/>
      <c r="T7" s="97"/>
      <c r="U7" s="97"/>
      <c r="V7" s="95"/>
      <c r="W7" s="95"/>
      <c r="X7" s="95"/>
      <c r="Y7" s="95"/>
      <c r="Z7" s="95"/>
      <c r="AA7" s="95"/>
      <c r="AB7" s="95"/>
      <c r="AC7" s="95"/>
      <c r="AD7" s="95"/>
      <c r="AE7" s="95"/>
      <c r="AF7" s="95"/>
      <c r="AG7" s="95"/>
      <c r="AH7" s="95"/>
      <c r="AI7" s="95"/>
      <c r="AJ7" s="95"/>
    </row>
    <row r="8" spans="1:37" ht="30">
      <c r="A8" s="227"/>
      <c r="B8" s="12" t="s">
        <v>277</v>
      </c>
      <c r="C8" s="23" t="s">
        <v>319</v>
      </c>
      <c r="D8" s="8" t="s">
        <v>278</v>
      </c>
      <c r="E8" s="2" t="s">
        <v>278</v>
      </c>
      <c r="F8" s="227" t="s">
        <v>320</v>
      </c>
      <c r="G8" s="227" t="s">
        <v>224</v>
      </c>
      <c r="H8" s="251" t="s">
        <v>225</v>
      </c>
      <c r="I8" s="251" t="s">
        <v>243</v>
      </c>
      <c r="J8" s="247">
        <v>1</v>
      </c>
      <c r="K8" s="197" t="s">
        <v>306</v>
      </c>
      <c r="L8" s="227"/>
      <c r="M8" s="227"/>
      <c r="N8" s="227"/>
      <c r="O8" s="197"/>
      <c r="P8" s="197" t="s">
        <v>278</v>
      </c>
      <c r="Q8" s="251" t="s">
        <v>224</v>
      </c>
      <c r="R8" s="197">
        <v>1</v>
      </c>
      <c r="S8" s="227"/>
      <c r="T8" s="227"/>
      <c r="U8" s="227"/>
      <c r="V8" s="227"/>
      <c r="W8" s="227"/>
      <c r="X8" s="227"/>
      <c r="Y8" s="227"/>
      <c r="Z8" s="227"/>
      <c r="AA8" s="227"/>
      <c r="AB8" s="227"/>
      <c r="AC8" s="227"/>
      <c r="AD8" s="227"/>
      <c r="AE8" s="227"/>
      <c r="AF8" s="227"/>
      <c r="AG8" s="227"/>
      <c r="AH8" s="227"/>
      <c r="AI8" s="227"/>
      <c r="AJ8" s="227"/>
      <c r="AK8" s="178"/>
    </row>
    <row r="9" spans="1:37" ht="45">
      <c r="A9" s="186"/>
      <c r="B9" s="12" t="s">
        <v>282</v>
      </c>
      <c r="C9" s="12"/>
      <c r="D9" s="8" t="s">
        <v>283</v>
      </c>
      <c r="E9" s="2" t="s">
        <v>283</v>
      </c>
      <c r="F9" s="227" t="s">
        <v>321</v>
      </c>
      <c r="G9" s="197" t="s">
        <v>214</v>
      </c>
      <c r="H9" s="197" t="s">
        <v>146</v>
      </c>
      <c r="I9" s="186" t="s">
        <v>322</v>
      </c>
      <c r="J9" s="247">
        <v>1</v>
      </c>
      <c r="K9" s="197" t="s">
        <v>306</v>
      </c>
      <c r="L9" s="197"/>
      <c r="M9" s="197"/>
      <c r="N9" s="197"/>
      <c r="O9" s="197"/>
      <c r="P9" s="197" t="s">
        <v>283</v>
      </c>
      <c r="Q9" s="197" t="s">
        <v>214</v>
      </c>
      <c r="R9" s="197">
        <v>1</v>
      </c>
      <c r="S9" s="78"/>
      <c r="T9" s="12"/>
      <c r="U9" s="186"/>
      <c r="V9" s="186"/>
      <c r="W9" s="186"/>
      <c r="X9" s="186"/>
      <c r="Y9" s="186"/>
      <c r="Z9" s="186"/>
      <c r="AA9" s="186"/>
      <c r="AB9" s="186"/>
      <c r="AC9" s="186"/>
      <c r="AD9" s="186"/>
      <c r="AE9" s="186"/>
      <c r="AF9" s="186"/>
      <c r="AG9" s="186"/>
      <c r="AH9" s="186"/>
      <c r="AI9" s="186"/>
      <c r="AJ9" s="186"/>
      <c r="AK9" s="178"/>
    </row>
    <row r="10" spans="1:37">
      <c r="A10" s="197"/>
      <c r="B10" s="12" t="s">
        <v>285</v>
      </c>
      <c r="C10" s="12"/>
      <c r="D10" s="8" t="s">
        <v>228</v>
      </c>
      <c r="E10" s="2" t="s">
        <v>323</v>
      </c>
      <c r="F10" s="197"/>
      <c r="G10" s="197"/>
      <c r="H10" s="197"/>
      <c r="I10" s="186"/>
      <c r="J10" s="247"/>
      <c r="K10" s="197"/>
      <c r="L10" s="197"/>
      <c r="M10" s="197"/>
      <c r="N10" s="197"/>
      <c r="O10" s="197"/>
      <c r="P10" s="197"/>
      <c r="Q10" s="197"/>
      <c r="R10" s="197"/>
      <c r="S10" s="78"/>
      <c r="T10" s="12"/>
      <c r="U10" s="197"/>
      <c r="V10" s="197"/>
      <c r="W10" s="197"/>
      <c r="X10" s="197"/>
      <c r="Y10" s="197"/>
      <c r="Z10" s="197"/>
      <c r="AA10" s="197"/>
      <c r="AB10" s="197"/>
      <c r="AC10" s="197"/>
      <c r="AD10" s="197"/>
      <c r="AE10" s="197"/>
      <c r="AF10" s="186"/>
      <c r="AG10" s="186"/>
      <c r="AH10" s="186"/>
      <c r="AI10" s="186"/>
      <c r="AJ10" s="186"/>
      <c r="AK10" s="178"/>
    </row>
    <row r="11" spans="1:37" ht="30">
      <c r="A11" s="9"/>
      <c r="B11" s="178"/>
      <c r="C11" s="9"/>
      <c r="D11" s="178"/>
      <c r="E11" s="14" t="s">
        <v>324</v>
      </c>
      <c r="F11" s="197" t="s">
        <v>325</v>
      </c>
      <c r="G11" s="197" t="s">
        <v>237</v>
      </c>
      <c r="H11" s="197" t="s">
        <v>326</v>
      </c>
      <c r="I11" s="186"/>
      <c r="J11" s="247">
        <v>1</v>
      </c>
      <c r="K11" s="197" t="s">
        <v>327</v>
      </c>
      <c r="L11" s="197"/>
      <c r="M11" s="197"/>
      <c r="N11" s="197"/>
      <c r="O11" s="197"/>
      <c r="P11" s="197" t="s">
        <v>328</v>
      </c>
      <c r="Q11" s="197" t="s">
        <v>237</v>
      </c>
      <c r="R11" s="197">
        <v>1</v>
      </c>
      <c r="S11" s="12"/>
      <c r="T11" s="12"/>
      <c r="U11" s="12"/>
      <c r="V11" s="12"/>
      <c r="W11" s="197"/>
      <c r="X11" s="197"/>
      <c r="Y11" s="197"/>
      <c r="Z11" s="197"/>
      <c r="AA11" s="197"/>
      <c r="AB11" s="197"/>
      <c r="AC11" s="197"/>
      <c r="AD11" s="197"/>
      <c r="AE11" s="197"/>
      <c r="AF11" s="186"/>
      <c r="AG11" s="186"/>
      <c r="AH11" s="186"/>
      <c r="AI11" s="186"/>
      <c r="AJ11" s="186"/>
      <c r="AK11" s="178"/>
    </row>
    <row r="12" spans="1:37" ht="50.45" customHeight="1" outlineLevel="1">
      <c r="A12" s="9"/>
      <c r="B12" s="9"/>
      <c r="C12" s="9"/>
      <c r="D12" s="178"/>
      <c r="E12" s="14" t="s">
        <v>329</v>
      </c>
      <c r="F12" s="197" t="s">
        <v>330</v>
      </c>
      <c r="G12" s="197" t="s">
        <v>224</v>
      </c>
      <c r="H12" s="251" t="s">
        <v>225</v>
      </c>
      <c r="I12" s="251" t="s">
        <v>243</v>
      </c>
      <c r="J12" s="247">
        <v>1</v>
      </c>
      <c r="K12" s="197" t="s">
        <v>327</v>
      </c>
      <c r="L12" s="197"/>
      <c r="M12" s="197"/>
      <c r="N12" s="197"/>
      <c r="O12" s="197"/>
      <c r="P12" s="197" t="s">
        <v>329</v>
      </c>
      <c r="Q12" s="197" t="s">
        <v>224</v>
      </c>
      <c r="R12" s="197">
        <v>1</v>
      </c>
      <c r="S12" s="12"/>
      <c r="T12" s="12"/>
      <c r="U12" s="12"/>
      <c r="V12" s="12"/>
      <c r="W12" s="197"/>
      <c r="X12" s="197"/>
      <c r="Y12" s="197"/>
      <c r="Z12" s="197"/>
      <c r="AA12" s="197"/>
      <c r="AB12" s="197"/>
      <c r="AC12" s="197"/>
      <c r="AD12" s="197"/>
      <c r="AE12" s="197"/>
      <c r="AF12" s="186"/>
      <c r="AG12" s="186"/>
      <c r="AH12" s="186"/>
      <c r="AI12" s="186"/>
      <c r="AJ12" s="186"/>
      <c r="AK12" s="178"/>
    </row>
    <row r="13" spans="1:37">
      <c r="A13" s="197"/>
      <c r="B13" s="12"/>
      <c r="C13" s="12"/>
      <c r="D13" s="9"/>
      <c r="E13" s="2" t="s">
        <v>331</v>
      </c>
      <c r="F13" s="197"/>
      <c r="G13" s="197"/>
      <c r="H13" s="197"/>
      <c r="I13" s="186"/>
      <c r="J13" s="247"/>
      <c r="K13" s="197"/>
      <c r="L13" s="197"/>
      <c r="M13" s="197"/>
      <c r="N13" s="197"/>
      <c r="O13" s="197"/>
      <c r="P13" s="197"/>
      <c r="Q13" s="197"/>
      <c r="R13" s="197"/>
      <c r="S13" s="78"/>
      <c r="T13" s="12"/>
      <c r="U13" s="197"/>
      <c r="V13" s="197"/>
      <c r="W13" s="197"/>
      <c r="X13" s="197"/>
      <c r="Y13" s="197"/>
      <c r="Z13" s="197"/>
      <c r="AA13" s="197"/>
      <c r="AB13" s="197"/>
      <c r="AC13" s="197"/>
      <c r="AD13" s="197"/>
      <c r="AE13" s="197"/>
      <c r="AF13" s="186"/>
      <c r="AG13" s="186"/>
      <c r="AH13" s="186"/>
      <c r="AI13" s="186"/>
      <c r="AJ13" s="186"/>
      <c r="AK13" s="178"/>
    </row>
    <row r="14" spans="1:37" ht="60">
      <c r="A14" s="9"/>
      <c r="B14" s="9"/>
      <c r="C14" s="9"/>
      <c r="D14" s="9"/>
      <c r="E14" s="14" t="s">
        <v>332</v>
      </c>
      <c r="F14" s="186" t="s">
        <v>333</v>
      </c>
      <c r="G14" s="186" t="s">
        <v>237</v>
      </c>
      <c r="H14" s="186" t="s">
        <v>334</v>
      </c>
      <c r="I14" s="186"/>
      <c r="J14" s="247">
        <v>1</v>
      </c>
      <c r="K14" s="197" t="s">
        <v>335</v>
      </c>
      <c r="L14" s="186"/>
      <c r="M14" s="186"/>
      <c r="N14" s="186"/>
      <c r="O14" s="197"/>
      <c r="P14" s="197" t="s">
        <v>336</v>
      </c>
      <c r="Q14" s="197" t="s">
        <v>237</v>
      </c>
      <c r="R14" s="197">
        <v>1</v>
      </c>
      <c r="S14" s="197"/>
      <c r="T14" s="186"/>
      <c r="U14" s="186"/>
      <c r="V14" s="186"/>
      <c r="W14" s="186"/>
      <c r="X14" s="186"/>
      <c r="Y14" s="186"/>
      <c r="Z14" s="186"/>
      <c r="AA14" s="186"/>
      <c r="AB14" s="186"/>
      <c r="AC14" s="186"/>
      <c r="AD14" s="186"/>
      <c r="AE14" s="186"/>
      <c r="AF14" s="186"/>
      <c r="AG14" s="186"/>
      <c r="AH14" s="186"/>
      <c r="AI14" s="186"/>
      <c r="AJ14" s="186"/>
      <c r="AK14" s="178"/>
    </row>
    <row r="15" spans="1:37" ht="48.6" customHeight="1" outlineLevel="1">
      <c r="A15" s="186"/>
      <c r="B15" s="9"/>
      <c r="C15" s="9"/>
      <c r="D15" s="178"/>
      <c r="E15" s="14" t="s">
        <v>337</v>
      </c>
      <c r="F15" s="186" t="s">
        <v>338</v>
      </c>
      <c r="G15" s="186" t="s">
        <v>224</v>
      </c>
      <c r="H15" s="251" t="s">
        <v>225</v>
      </c>
      <c r="I15" s="251" t="s">
        <v>243</v>
      </c>
      <c r="J15" s="247">
        <v>1</v>
      </c>
      <c r="K15" s="197" t="s">
        <v>335</v>
      </c>
      <c r="L15" s="186"/>
      <c r="M15" s="186"/>
      <c r="N15" s="186"/>
      <c r="O15" s="197"/>
      <c r="P15" s="197" t="s">
        <v>337</v>
      </c>
      <c r="Q15" s="197" t="s">
        <v>224</v>
      </c>
      <c r="R15" s="197">
        <v>1</v>
      </c>
      <c r="S15" s="197"/>
      <c r="T15" s="186"/>
      <c r="U15" s="186"/>
      <c r="V15" s="186"/>
      <c r="W15" s="186"/>
      <c r="X15" s="186"/>
      <c r="Y15" s="186"/>
      <c r="Z15" s="186"/>
      <c r="AA15" s="186"/>
      <c r="AB15" s="186"/>
      <c r="AC15" s="186"/>
      <c r="AD15" s="186"/>
      <c r="AE15" s="186"/>
      <c r="AF15" s="186"/>
      <c r="AG15" s="186"/>
      <c r="AH15" s="186"/>
      <c r="AI15" s="186"/>
      <c r="AJ15" s="186"/>
      <c r="AK15" s="178"/>
    </row>
    <row r="16" spans="1:37" ht="45.6" customHeight="1">
      <c r="A16" s="227"/>
      <c r="B16" s="9" t="s">
        <v>287</v>
      </c>
      <c r="C16" s="9"/>
      <c r="D16" s="8" t="s">
        <v>339</v>
      </c>
      <c r="E16" s="14" t="s">
        <v>340</v>
      </c>
      <c r="F16" s="225" t="s">
        <v>341</v>
      </c>
      <c r="G16" s="186"/>
      <c r="H16" s="251"/>
      <c r="I16" s="251"/>
      <c r="J16" s="247"/>
      <c r="K16" s="186"/>
      <c r="L16" s="186"/>
      <c r="M16" s="186"/>
      <c r="N16" s="186"/>
      <c r="O16" s="186"/>
      <c r="P16" s="186"/>
      <c r="Q16" s="197"/>
      <c r="R16" s="186"/>
      <c r="S16" s="12"/>
      <c r="T16" s="197"/>
      <c r="U16" s="186"/>
      <c r="V16" s="186"/>
      <c r="W16" s="186"/>
      <c r="X16" s="186"/>
      <c r="Y16" s="186"/>
      <c r="Z16" s="186"/>
      <c r="AA16" s="186"/>
      <c r="AB16" s="186"/>
      <c r="AC16" s="186"/>
      <c r="AD16" s="186"/>
      <c r="AE16" s="186"/>
      <c r="AF16" s="186"/>
      <c r="AG16" s="186"/>
      <c r="AH16" s="186"/>
      <c r="AI16" s="186"/>
      <c r="AJ16" s="186"/>
      <c r="AK16" s="178"/>
    </row>
    <row r="17" spans="1:37" ht="72.599999999999994" customHeight="1" outlineLevel="1">
      <c r="A17" s="186"/>
      <c r="B17" s="9"/>
      <c r="C17" s="9"/>
      <c r="D17" s="178"/>
      <c r="E17" s="14" t="s">
        <v>342</v>
      </c>
      <c r="F17" s="186" t="s">
        <v>343</v>
      </c>
      <c r="G17" s="186" t="s">
        <v>344</v>
      </c>
      <c r="H17" s="186" t="s">
        <v>345</v>
      </c>
      <c r="I17" s="255"/>
      <c r="J17" s="247">
        <v>1</v>
      </c>
      <c r="K17" s="186" t="s">
        <v>216</v>
      </c>
      <c r="L17" s="186"/>
      <c r="M17" s="186"/>
      <c r="N17" s="186"/>
      <c r="O17" s="186"/>
      <c r="P17" s="186" t="s">
        <v>342</v>
      </c>
      <c r="Q17" s="186" t="s">
        <v>344</v>
      </c>
      <c r="R17" s="186" t="s">
        <v>240</v>
      </c>
      <c r="S17" s="12"/>
      <c r="T17" s="197"/>
      <c r="U17" s="186"/>
      <c r="V17" s="186"/>
      <c r="W17" s="186"/>
      <c r="X17" s="186"/>
      <c r="Y17" s="186"/>
      <c r="Z17" s="186"/>
      <c r="AA17" s="186"/>
      <c r="AB17" s="186"/>
      <c r="AC17" s="186"/>
      <c r="AD17" s="186"/>
      <c r="AE17" s="186"/>
      <c r="AF17" s="186"/>
      <c r="AG17" s="186"/>
      <c r="AH17" s="186"/>
      <c r="AI17" s="186"/>
      <c r="AJ17" s="186"/>
      <c r="AK17" s="178"/>
    </row>
    <row r="18" spans="1:37" s="12" customFormat="1" ht="45">
      <c r="B18" s="12" t="s">
        <v>289</v>
      </c>
      <c r="D18" s="8" t="s">
        <v>346</v>
      </c>
      <c r="E18" s="14" t="s">
        <v>347</v>
      </c>
      <c r="F18" s="197" t="s">
        <v>260</v>
      </c>
      <c r="G18" s="197" t="s">
        <v>214</v>
      </c>
      <c r="H18" s="197" t="s">
        <v>261</v>
      </c>
      <c r="I18" s="78" t="s">
        <v>262</v>
      </c>
      <c r="J18" s="247">
        <v>1</v>
      </c>
      <c r="K18" s="197" t="s">
        <v>263</v>
      </c>
      <c r="L18" s="197"/>
      <c r="M18" s="197"/>
      <c r="N18" s="197"/>
      <c r="O18" s="197"/>
      <c r="P18" s="197" t="s">
        <v>265</v>
      </c>
      <c r="Q18" s="197" t="s">
        <v>214</v>
      </c>
      <c r="R18" s="197" t="s">
        <v>240</v>
      </c>
      <c r="S18" s="78" t="s">
        <v>262</v>
      </c>
      <c r="V18" s="197"/>
      <c r="W18" s="197"/>
      <c r="X18" s="197"/>
      <c r="Y18" s="197"/>
      <c r="Z18" s="197"/>
      <c r="AA18" s="197"/>
      <c r="AB18" s="197"/>
      <c r="AC18" s="197"/>
      <c r="AD18" s="197"/>
      <c r="AE18" s="197"/>
      <c r="AF18" s="197"/>
      <c r="AG18" s="197"/>
      <c r="AH18" s="197"/>
      <c r="AI18" s="197"/>
      <c r="AJ18" s="197"/>
    </row>
    <row r="19" spans="1:37" s="12" customFormat="1" ht="45" outlineLevel="1">
      <c r="A19" s="9"/>
      <c r="E19" s="14" t="s">
        <v>348</v>
      </c>
      <c r="F19" s="197" t="s">
        <v>267</v>
      </c>
      <c r="G19" s="197" t="s">
        <v>214</v>
      </c>
      <c r="H19" s="197" t="s">
        <v>146</v>
      </c>
      <c r="I19" s="248" t="s">
        <v>349</v>
      </c>
      <c r="J19" s="247">
        <v>1</v>
      </c>
      <c r="K19" s="197" t="s">
        <v>263</v>
      </c>
      <c r="L19" s="197"/>
      <c r="M19" s="197"/>
      <c r="N19" s="197"/>
      <c r="O19" s="197"/>
      <c r="P19" s="197" t="s">
        <v>269</v>
      </c>
      <c r="Q19" s="197" t="s">
        <v>214</v>
      </c>
      <c r="R19" s="197">
        <v>1</v>
      </c>
      <c r="S19" s="249" t="s">
        <v>350</v>
      </c>
      <c r="AE19" s="197"/>
      <c r="AF19" s="197"/>
      <c r="AG19" s="197"/>
      <c r="AH19" s="197"/>
      <c r="AI19" s="197"/>
      <c r="AJ19" s="197"/>
    </row>
    <row r="20" spans="1:37" s="12" customFormat="1" ht="48.6" customHeight="1" outlineLevel="1">
      <c r="A20" s="9"/>
      <c r="D20" s="9"/>
      <c r="E20" s="14" t="s">
        <v>351</v>
      </c>
      <c r="F20" s="197" t="s">
        <v>352</v>
      </c>
      <c r="G20" s="197" t="s">
        <v>224</v>
      </c>
      <c r="H20" s="197" t="s">
        <v>225</v>
      </c>
      <c r="I20" s="197" t="s">
        <v>243</v>
      </c>
      <c r="J20" s="247">
        <v>1</v>
      </c>
      <c r="K20" s="197" t="s">
        <v>263</v>
      </c>
      <c r="L20" s="197"/>
      <c r="M20" s="197"/>
      <c r="N20" s="197"/>
      <c r="O20" s="197"/>
      <c r="P20" s="197" t="s">
        <v>353</v>
      </c>
      <c r="Q20" s="197" t="s">
        <v>224</v>
      </c>
      <c r="R20" s="197" t="s">
        <v>240</v>
      </c>
      <c r="S20" s="197"/>
      <c r="V20" s="197"/>
      <c r="W20" s="197"/>
      <c r="X20" s="197"/>
      <c r="Y20" s="197"/>
      <c r="Z20" s="197"/>
      <c r="AA20" s="197"/>
      <c r="AB20" s="197"/>
      <c r="AC20" s="197"/>
      <c r="AD20" s="197"/>
      <c r="AE20" s="197"/>
      <c r="AF20" s="197"/>
      <c r="AG20" s="197"/>
      <c r="AH20" s="197"/>
      <c r="AI20" s="197"/>
      <c r="AJ20" s="197"/>
    </row>
    <row r="21" spans="1:37" ht="30">
      <c r="A21" s="178"/>
      <c r="B21" s="12" t="s">
        <v>294</v>
      </c>
      <c r="C21" s="83" t="s">
        <v>354</v>
      </c>
      <c r="D21" s="8" t="s">
        <v>295</v>
      </c>
      <c r="E21" s="14" t="s">
        <v>355</v>
      </c>
      <c r="F21" s="197" t="s">
        <v>356</v>
      </c>
      <c r="G21" s="251" t="s">
        <v>214</v>
      </c>
      <c r="H21" s="251" t="s">
        <v>146</v>
      </c>
      <c r="I21" s="251" t="s">
        <v>357</v>
      </c>
      <c r="J21" s="247">
        <v>0</v>
      </c>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78"/>
    </row>
    <row r="22" spans="1:37">
      <c r="A22" s="9"/>
      <c r="B22" s="12"/>
      <c r="C22" s="12"/>
      <c r="D22" s="9"/>
      <c r="E22" s="14" t="s">
        <v>358</v>
      </c>
      <c r="F22" s="197" t="s">
        <v>359</v>
      </c>
      <c r="G22" s="197" t="s">
        <v>214</v>
      </c>
      <c r="H22" s="251" t="s">
        <v>146</v>
      </c>
      <c r="I22" s="251" t="s">
        <v>360</v>
      </c>
      <c r="J22" s="247">
        <v>0</v>
      </c>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78"/>
    </row>
    <row r="23" spans="1:37" ht="90">
      <c r="A23" s="197"/>
      <c r="B23" s="178" t="s">
        <v>297</v>
      </c>
      <c r="C23" s="178"/>
      <c r="D23" s="256" t="s">
        <v>298</v>
      </c>
      <c r="E23" s="10" t="s">
        <v>361</v>
      </c>
      <c r="F23" s="439" t="s">
        <v>362</v>
      </c>
      <c r="G23" s="195" t="s">
        <v>344</v>
      </c>
      <c r="H23" s="195" t="s">
        <v>363</v>
      </c>
      <c r="I23" s="195"/>
      <c r="J23" s="426">
        <v>0</v>
      </c>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row>
    <row r="24" spans="1:37" customFormat="1">
      <c r="E24" s="178"/>
      <c r="F24" s="178"/>
      <c r="G24" s="178"/>
      <c r="H24" s="178"/>
      <c r="I24" s="178"/>
      <c r="J24" s="257"/>
      <c r="K24" s="195"/>
      <c r="P24" s="195"/>
      <c r="Q24" s="195"/>
      <c r="R24" s="158"/>
      <c r="S24" s="195"/>
    </row>
    <row r="25" spans="1:37">
      <c r="A25" s="155"/>
      <c r="B25" s="178"/>
      <c r="C25" s="178"/>
      <c r="D25" s="178"/>
      <c r="E25" s="178"/>
      <c r="F25" s="178"/>
      <c r="G25" s="178"/>
      <c r="H25" s="178"/>
      <c r="I25" s="308" t="s">
        <v>270</v>
      </c>
      <c r="J25" s="308">
        <f>COUNTIF(J4:J23,"1")</f>
        <v>14</v>
      </c>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row>
    <row r="26" spans="1:37">
      <c r="A26" s="178"/>
      <c r="B26" s="178"/>
      <c r="C26" s="178"/>
      <c r="D26" s="178"/>
      <c r="E26" s="178"/>
      <c r="F26" s="178"/>
      <c r="G26" s="178"/>
      <c r="H26" s="178"/>
      <c r="I26" s="308" t="s">
        <v>271</v>
      </c>
      <c r="J26" s="308">
        <f>COUNTIF(J4:J23,"2")</f>
        <v>0</v>
      </c>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row>
    <row r="27" spans="1:37">
      <c r="A27" s="178"/>
      <c r="B27" s="178"/>
      <c r="C27" s="178"/>
      <c r="D27" s="178"/>
      <c r="E27" s="178"/>
      <c r="F27" s="178"/>
      <c r="G27" s="178"/>
      <c r="H27" s="178"/>
      <c r="I27" s="308" t="s">
        <v>272</v>
      </c>
      <c r="J27" s="308">
        <f>COUNTIF(J4:J23,"0")</f>
        <v>3</v>
      </c>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row>
  </sheetData>
  <phoneticPr fontId="17" type="noConversion"/>
  <dataValidations count="1">
    <dataValidation type="list" allowBlank="1" showInputMessage="1" showErrorMessage="1" sqref="X8:X10 U8:U10 AB8:AB10 X21:X22 AD21:AF22 U21:U22 U13:U17 AD14:AF17 AC11:AC12 Y11:Y12 AB20:AB22 AB13:AB18 X13:X18 AF11:AF12">
      <formula1>#REF!</formula1>
    </dataValidation>
  </dataValidations>
  <pageMargins left="0.7" right="0.7" top="0.75" bottom="0.75" header="0.3" footer="0.3"/>
  <pageSetup paperSize="9" orientation="portrait" r:id="rId1"/>
  <headerFooter>
    <oddFooter xml:space="preserve">&amp;CVastgesteld in BO-Kwaliteit van 7 december 2023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'15. Waardelijsten'!#REF!</xm:f>
          </x14:formula1>
          <xm:sqref>Q18:R20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V192"/>
  <sheetViews>
    <sheetView view="pageLayout" topLeftCell="A41" zoomScaleNormal="85" workbookViewId="0">
      <selection activeCell="G50" sqref="G50"/>
    </sheetView>
  </sheetViews>
  <sheetFormatPr defaultColWidth="11.42578125" defaultRowHeight="15" customHeight="1"/>
  <cols>
    <col min="1" max="1" width="30.5703125" style="47" customWidth="1"/>
    <col min="2" max="2" width="7.28515625" style="47" customWidth="1"/>
    <col min="3" max="3" width="36.5703125" style="47" customWidth="1"/>
    <col min="4" max="4" width="6.7109375" style="47" customWidth="1"/>
    <col min="5" max="5" width="41.5703125" style="47" customWidth="1"/>
    <col min="6" max="6" width="6.85546875" style="47" customWidth="1"/>
    <col min="7" max="7" width="37.85546875" style="47" customWidth="1"/>
    <col min="8" max="8" width="6.5703125" style="47" customWidth="1"/>
    <col min="9" max="9" width="36.28515625" style="47" customWidth="1"/>
    <col min="10" max="16384" width="11.42578125" style="47"/>
  </cols>
  <sheetData>
    <row r="1" spans="1:100" s="230" customFormat="1" ht="28.5">
      <c r="A1" s="51" t="s">
        <v>364</v>
      </c>
      <c r="B1" s="51"/>
      <c r="C1" s="51"/>
      <c r="D1" s="51"/>
      <c r="E1" s="51"/>
      <c r="F1" s="51"/>
      <c r="G1" s="51"/>
      <c r="H1" s="51"/>
      <c r="I1" s="51"/>
    </row>
    <row r="2" spans="1:100">
      <c r="A2" s="44"/>
      <c r="B2" s="44"/>
      <c r="C2" s="44"/>
      <c r="D2" s="44"/>
      <c r="E2" s="44"/>
      <c r="F2" s="44"/>
      <c r="G2" s="44"/>
      <c r="H2" s="44"/>
      <c r="I2" s="44"/>
    </row>
    <row r="3" spans="1:100" ht="22.5" customHeight="1">
      <c r="A3" s="348" t="s">
        <v>365</v>
      </c>
      <c r="B3" s="450" t="s">
        <v>366</v>
      </c>
      <c r="C3" s="451"/>
      <c r="D3" s="45"/>
      <c r="E3" s="45"/>
      <c r="F3" s="45"/>
      <c r="G3" s="45"/>
      <c r="H3" s="45"/>
      <c r="I3" s="45"/>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row>
    <row r="4" spans="1:100" s="9" customFormat="1" ht="23.1" customHeight="1">
      <c r="A4" s="349" t="s">
        <v>367</v>
      </c>
      <c r="B4" s="452" t="s">
        <v>368</v>
      </c>
      <c r="C4" s="453"/>
      <c r="D4" s="452" t="s">
        <v>368</v>
      </c>
      <c r="E4" s="453"/>
      <c r="F4" s="452" t="s">
        <v>368</v>
      </c>
      <c r="G4" s="453"/>
      <c r="H4" s="452" t="s">
        <v>368</v>
      </c>
      <c r="I4" s="453"/>
    </row>
    <row r="5" spans="1:100" s="9" customFormat="1" ht="23.1" customHeight="1">
      <c r="A5" s="349" t="s">
        <v>369</v>
      </c>
      <c r="B5" s="454" t="s">
        <v>370</v>
      </c>
      <c r="C5" s="455"/>
      <c r="D5" s="457" t="s">
        <v>371</v>
      </c>
      <c r="E5" s="458"/>
      <c r="F5" s="454" t="s">
        <v>372</v>
      </c>
      <c r="G5" s="455"/>
      <c r="H5" s="457" t="s">
        <v>373</v>
      </c>
      <c r="I5" s="458"/>
    </row>
    <row r="6" spans="1:100" s="9" customFormat="1" ht="60" customHeight="1">
      <c r="A6" s="55" t="s">
        <v>374</v>
      </c>
      <c r="B6" s="461" t="s">
        <v>375</v>
      </c>
      <c r="C6" s="462"/>
      <c r="D6" s="459" t="s">
        <v>376</v>
      </c>
      <c r="E6" s="460"/>
      <c r="F6" s="456" t="s">
        <v>377</v>
      </c>
      <c r="G6" s="456"/>
      <c r="H6" s="459" t="s">
        <v>378</v>
      </c>
      <c r="I6" s="460"/>
    </row>
    <row r="7" spans="1:100">
      <c r="A7" s="35" t="s">
        <v>379</v>
      </c>
      <c r="B7" s="223"/>
      <c r="C7" s="17"/>
      <c r="D7" s="109"/>
      <c r="E7" s="17"/>
      <c r="F7" s="109"/>
      <c r="G7" s="17"/>
      <c r="H7" s="109"/>
      <c r="I7" s="320"/>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row>
    <row r="8" spans="1:100">
      <c r="A8" s="46"/>
      <c r="B8" s="46"/>
      <c r="C8" s="46"/>
      <c r="D8" s="46"/>
      <c r="E8" s="46"/>
      <c r="F8" s="46"/>
      <c r="G8" s="46"/>
      <c r="H8" s="46"/>
      <c r="I8" s="46"/>
    </row>
    <row r="9" spans="1:100">
      <c r="A9" s="48" t="s">
        <v>380</v>
      </c>
      <c r="B9" s="130" t="s">
        <v>151</v>
      </c>
      <c r="C9" s="131"/>
      <c r="D9" s="132" t="s">
        <v>151</v>
      </c>
      <c r="E9" s="131"/>
      <c r="F9" s="132" t="s">
        <v>151</v>
      </c>
      <c r="G9" s="131"/>
      <c r="H9" s="132" t="s">
        <v>151</v>
      </c>
      <c r="I9" s="131"/>
    </row>
    <row r="10" spans="1:100" ht="33.75" customHeight="1">
      <c r="A10" s="129"/>
      <c r="B10" s="223" t="s">
        <v>381</v>
      </c>
      <c r="C10" s="17" t="s">
        <v>382</v>
      </c>
      <c r="D10" s="109" t="s">
        <v>383</v>
      </c>
      <c r="E10" s="17" t="s">
        <v>384</v>
      </c>
      <c r="F10" s="109" t="s">
        <v>385</v>
      </c>
      <c r="G10" s="17" t="s">
        <v>386</v>
      </c>
      <c r="H10" s="109" t="s">
        <v>387</v>
      </c>
      <c r="I10" s="17" t="s">
        <v>388</v>
      </c>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row>
    <row r="11" spans="1:100">
      <c r="A11" s="49"/>
      <c r="B11" s="223" t="s">
        <v>389</v>
      </c>
      <c r="C11" s="17" t="s">
        <v>390</v>
      </c>
      <c r="D11" s="109" t="s">
        <v>391</v>
      </c>
      <c r="E11" s="17" t="s">
        <v>392</v>
      </c>
      <c r="F11" s="109" t="s">
        <v>393</v>
      </c>
      <c r="G11" s="17" t="s">
        <v>394</v>
      </c>
      <c r="H11" s="109" t="s">
        <v>395</v>
      </c>
      <c r="I11" s="17" t="s">
        <v>396</v>
      </c>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row>
    <row r="12" spans="1:100">
      <c r="A12" s="49"/>
      <c r="B12" s="223" t="s">
        <v>397</v>
      </c>
      <c r="C12" s="17" t="s">
        <v>398</v>
      </c>
      <c r="D12" s="109" t="s">
        <v>399</v>
      </c>
      <c r="E12" s="17" t="s">
        <v>400</v>
      </c>
      <c r="F12" s="109" t="s">
        <v>401</v>
      </c>
      <c r="G12" s="17" t="s">
        <v>402</v>
      </c>
      <c r="H12" s="171"/>
      <c r="I12" s="319"/>
    </row>
    <row r="13" spans="1:100">
      <c r="A13" s="49"/>
      <c r="B13" s="223" t="s">
        <v>403</v>
      </c>
      <c r="C13" s="17" t="s">
        <v>404</v>
      </c>
      <c r="D13" s="109"/>
      <c r="E13" s="17"/>
      <c r="F13" s="109"/>
      <c r="G13" s="17"/>
      <c r="H13" s="109"/>
      <c r="I13" s="17"/>
    </row>
    <row r="14" spans="1:100">
      <c r="A14" s="49"/>
      <c r="B14" s="223" t="s">
        <v>405</v>
      </c>
      <c r="C14" s="17" t="s">
        <v>406</v>
      </c>
      <c r="D14" s="109"/>
      <c r="E14" s="17"/>
      <c r="F14" s="326"/>
      <c r="G14" s="327"/>
      <c r="H14" s="326"/>
      <c r="I14" s="327"/>
    </row>
    <row r="15" spans="1:100">
      <c r="A15" s="49"/>
      <c r="B15" s="223" t="s">
        <v>407</v>
      </c>
      <c r="C15" s="17" t="s">
        <v>408</v>
      </c>
      <c r="D15" s="109"/>
      <c r="E15" s="17"/>
      <c r="F15" s="109"/>
      <c r="G15" s="137"/>
      <c r="H15" s="109"/>
      <c r="I15" s="137"/>
    </row>
    <row r="16" spans="1:100">
      <c r="A16" s="49"/>
      <c r="B16" s="109"/>
      <c r="C16" s="17"/>
      <c r="D16" s="109"/>
      <c r="E16" s="17"/>
      <c r="F16" s="109"/>
      <c r="G16" s="17"/>
      <c r="H16" s="109"/>
      <c r="I16" s="17"/>
    </row>
    <row r="17" spans="1:9">
      <c r="A17" s="49"/>
      <c r="B17" s="109"/>
      <c r="C17" s="17"/>
      <c r="D17" s="109"/>
      <c r="E17" s="17"/>
      <c r="F17" s="109"/>
      <c r="G17" s="17"/>
      <c r="H17" s="109"/>
      <c r="I17" s="17"/>
    </row>
    <row r="18" spans="1:9">
      <c r="A18" s="49"/>
      <c r="B18" s="109"/>
      <c r="C18" s="17"/>
      <c r="D18" s="109"/>
      <c r="E18" s="17"/>
      <c r="F18" s="109"/>
      <c r="G18" s="17"/>
      <c r="H18" s="109"/>
      <c r="I18" s="17"/>
    </row>
    <row r="19" spans="1:9">
      <c r="A19" s="49"/>
      <c r="B19" s="109"/>
      <c r="C19" s="17"/>
      <c r="D19" s="109"/>
      <c r="E19" s="17"/>
      <c r="F19" s="105"/>
      <c r="G19" s="17"/>
      <c r="H19" s="109"/>
      <c r="I19" s="17"/>
    </row>
    <row r="20" spans="1:9" hidden="1">
      <c r="A20" s="49"/>
      <c r="B20" s="109"/>
      <c r="C20" s="17"/>
      <c r="D20" s="105"/>
      <c r="E20" s="17"/>
      <c r="F20" s="105"/>
      <c r="G20" s="17"/>
      <c r="H20" s="105"/>
      <c r="I20" s="17"/>
    </row>
    <row r="21" spans="1:9" hidden="1">
      <c r="A21" s="49"/>
      <c r="B21" s="109"/>
      <c r="C21" s="17"/>
      <c r="D21" s="105"/>
      <c r="E21" s="17"/>
      <c r="F21" s="105"/>
      <c r="G21" s="17"/>
      <c r="H21" s="105"/>
      <c r="I21" s="17"/>
    </row>
    <row r="22" spans="1:9" hidden="1">
      <c r="A22" s="49"/>
      <c r="B22" s="109"/>
      <c r="C22" s="17"/>
      <c r="D22" s="105"/>
      <c r="E22" s="17"/>
      <c r="F22" s="105"/>
      <c r="G22" s="17"/>
      <c r="H22" s="105"/>
      <c r="I22" s="17"/>
    </row>
    <row r="23" spans="1:9" hidden="1">
      <c r="A23" s="49"/>
      <c r="B23" s="109"/>
      <c r="C23" s="17"/>
      <c r="D23" s="105"/>
      <c r="E23" s="17"/>
      <c r="F23" s="105"/>
      <c r="G23" s="17"/>
      <c r="H23" s="105"/>
      <c r="I23" s="17"/>
    </row>
    <row r="24" spans="1:9" hidden="1">
      <c r="A24" s="49"/>
      <c r="B24" s="109"/>
      <c r="C24" s="17"/>
      <c r="D24" s="105"/>
      <c r="E24" s="17"/>
      <c r="F24" s="105"/>
      <c r="G24" s="17"/>
      <c r="H24" s="105"/>
      <c r="I24" s="17"/>
    </row>
    <row r="25" spans="1:9" hidden="1">
      <c r="A25" s="49"/>
      <c r="B25" s="109"/>
      <c r="C25" s="17"/>
      <c r="D25" s="105"/>
      <c r="E25" s="17"/>
      <c r="F25" s="105"/>
      <c r="G25" s="17"/>
      <c r="H25" s="105"/>
      <c r="I25" s="17"/>
    </row>
    <row r="26" spans="1:9" hidden="1">
      <c r="A26" s="49"/>
      <c r="B26" s="109"/>
      <c r="C26" s="17"/>
      <c r="D26" s="105"/>
      <c r="E26" s="17"/>
      <c r="F26" s="105"/>
      <c r="G26" s="17"/>
      <c r="H26" s="105"/>
      <c r="I26" s="17"/>
    </row>
    <row r="27" spans="1:9" hidden="1">
      <c r="A27" s="49"/>
      <c r="B27" s="109"/>
      <c r="C27" s="17"/>
      <c r="D27" s="105"/>
      <c r="E27" s="17"/>
      <c r="F27" s="105"/>
      <c r="G27" s="17"/>
      <c r="H27" s="105"/>
      <c r="I27" s="17"/>
    </row>
    <row r="28" spans="1:9" hidden="1">
      <c r="A28" s="49"/>
      <c r="B28" s="109"/>
      <c r="C28" s="17"/>
      <c r="D28" s="105"/>
      <c r="E28" s="17"/>
      <c r="F28" s="105"/>
      <c r="G28" s="17"/>
      <c r="H28" s="105"/>
      <c r="I28" s="17"/>
    </row>
    <row r="29" spans="1:9" s="232" customFormat="1">
      <c r="C29" s="233"/>
      <c r="D29" s="233"/>
      <c r="E29" s="233"/>
      <c r="F29" s="233"/>
      <c r="G29" s="233"/>
      <c r="H29" s="233"/>
      <c r="I29" s="233"/>
    </row>
    <row r="30" spans="1:9">
      <c r="A30" s="48" t="s">
        <v>409</v>
      </c>
      <c r="B30" s="130" t="s">
        <v>151</v>
      </c>
      <c r="C30" s="131"/>
      <c r="D30" s="130" t="s">
        <v>151</v>
      </c>
      <c r="E30" s="131"/>
      <c r="F30" s="130" t="s">
        <v>151</v>
      </c>
      <c r="G30" s="131"/>
      <c r="H30" s="130" t="s">
        <v>151</v>
      </c>
      <c r="I30" s="17"/>
    </row>
    <row r="31" spans="1:9">
      <c r="A31" s="50" t="s">
        <v>162</v>
      </c>
      <c r="B31" s="133"/>
      <c r="C31" s="17"/>
      <c r="D31" s="105"/>
      <c r="E31" s="17"/>
      <c r="F31" s="105"/>
      <c r="G31" s="17"/>
      <c r="H31" s="105" t="s">
        <v>163</v>
      </c>
      <c r="I31" s="17" t="s">
        <v>164</v>
      </c>
    </row>
    <row r="32" spans="1:9">
      <c r="A32" s="50"/>
      <c r="B32" s="105" t="s">
        <v>171</v>
      </c>
      <c r="C32" s="17" t="s">
        <v>172</v>
      </c>
      <c r="D32" s="105" t="s">
        <v>171</v>
      </c>
      <c r="E32" s="17" t="s">
        <v>172</v>
      </c>
      <c r="F32" s="105" t="s">
        <v>171</v>
      </c>
      <c r="G32" s="17" t="s">
        <v>172</v>
      </c>
      <c r="H32" s="105" t="s">
        <v>171</v>
      </c>
      <c r="I32" s="17" t="s">
        <v>172</v>
      </c>
    </row>
    <row r="33" spans="1:9">
      <c r="A33" s="50"/>
      <c r="B33" s="105"/>
      <c r="C33" s="17"/>
      <c r="D33" s="105"/>
      <c r="E33" s="17"/>
      <c r="F33" s="105" t="s">
        <v>176</v>
      </c>
      <c r="G33" s="17" t="s">
        <v>177</v>
      </c>
      <c r="H33" s="105" t="s">
        <v>176</v>
      </c>
      <c r="I33" s="17" t="s">
        <v>177</v>
      </c>
    </row>
    <row r="34" spans="1:9">
      <c r="A34" s="50"/>
      <c r="B34" s="105"/>
      <c r="C34" s="17"/>
      <c r="D34" s="105"/>
      <c r="E34" s="17"/>
      <c r="F34" s="105" t="s">
        <v>181</v>
      </c>
      <c r="G34" s="17" t="s">
        <v>182</v>
      </c>
      <c r="H34" s="105" t="s">
        <v>181</v>
      </c>
      <c r="I34" s="17" t="s">
        <v>182</v>
      </c>
    </row>
    <row r="35" spans="1:9" ht="30">
      <c r="A35" s="50"/>
      <c r="B35" s="105"/>
      <c r="C35" s="17"/>
      <c r="D35" s="105"/>
      <c r="E35" s="17"/>
      <c r="F35" s="105" t="s">
        <v>186</v>
      </c>
      <c r="G35" s="17" t="s">
        <v>187</v>
      </c>
      <c r="H35" s="105" t="s">
        <v>186</v>
      </c>
      <c r="I35" s="17" t="s">
        <v>187</v>
      </c>
    </row>
    <row r="36" spans="1:9">
      <c r="A36" s="50"/>
      <c r="B36" s="105"/>
      <c r="C36" s="17"/>
      <c r="D36" s="105"/>
      <c r="E36" s="17"/>
      <c r="F36" s="105"/>
      <c r="G36" s="17"/>
      <c r="H36" s="105"/>
      <c r="I36" s="17"/>
    </row>
    <row r="37" spans="1:9" ht="30">
      <c r="A37" s="50" t="s">
        <v>195</v>
      </c>
      <c r="B37" s="105" t="s">
        <v>410</v>
      </c>
      <c r="C37" s="17" t="s">
        <v>197</v>
      </c>
      <c r="D37" s="105" t="s">
        <v>410</v>
      </c>
      <c r="E37" s="17" t="s">
        <v>197</v>
      </c>
      <c r="F37" s="105" t="s">
        <v>410</v>
      </c>
      <c r="G37" s="17" t="s">
        <v>197</v>
      </c>
      <c r="H37" s="105" t="s">
        <v>410</v>
      </c>
      <c r="I37" s="17" t="s">
        <v>197</v>
      </c>
    </row>
    <row r="38" spans="1:9">
      <c r="A38" s="50"/>
      <c r="B38" s="105" t="s">
        <v>411</v>
      </c>
      <c r="C38" s="17" t="s">
        <v>201</v>
      </c>
      <c r="D38" s="105" t="s">
        <v>411</v>
      </c>
      <c r="E38" s="17" t="s">
        <v>201</v>
      </c>
      <c r="F38" s="105" t="s">
        <v>411</v>
      </c>
      <c r="G38" s="17" t="s">
        <v>201</v>
      </c>
      <c r="H38" s="105" t="s">
        <v>411</v>
      </c>
      <c r="I38" s="325" t="s">
        <v>201</v>
      </c>
    </row>
    <row r="39" spans="1:9">
      <c r="A39" s="50"/>
      <c r="B39" s="105"/>
      <c r="C39" s="17"/>
      <c r="D39" s="105"/>
      <c r="E39" s="17"/>
      <c r="F39" s="105"/>
      <c r="G39" s="17"/>
      <c r="H39" s="105"/>
      <c r="I39" s="17"/>
    </row>
    <row r="40" spans="1:9">
      <c r="A40" s="50"/>
      <c r="B40" s="105"/>
      <c r="C40" s="17"/>
      <c r="D40" s="105"/>
      <c r="E40" s="17"/>
      <c r="F40" s="105"/>
      <c r="G40" s="17"/>
      <c r="H40" s="105"/>
      <c r="I40" s="17"/>
    </row>
    <row r="41" spans="1:9">
      <c r="A41" s="400"/>
      <c r="B41" s="400"/>
      <c r="C41" s="9"/>
      <c r="D41" s="9"/>
      <c r="E41" s="9"/>
      <c r="F41" s="9"/>
      <c r="G41" s="9"/>
      <c r="H41" s="9"/>
      <c r="I41" s="9"/>
    </row>
    <row r="42" spans="1:9">
      <c r="A42" s="400"/>
      <c r="B42" s="400"/>
      <c r="C42" s="9"/>
      <c r="D42" s="9"/>
      <c r="E42" s="9"/>
      <c r="F42" s="9"/>
      <c r="G42" s="9"/>
      <c r="H42" s="9"/>
      <c r="I42" s="9"/>
    </row>
    <row r="43" spans="1:9">
      <c r="A43" s="400"/>
      <c r="B43" s="400"/>
      <c r="C43" s="9"/>
      <c r="D43" s="9"/>
      <c r="E43" s="9"/>
      <c r="F43" s="9"/>
      <c r="G43" s="9"/>
      <c r="H43" s="9"/>
      <c r="I43" s="9"/>
    </row>
    <row r="44" spans="1:9">
      <c r="A44" s="400"/>
      <c r="B44" s="400"/>
      <c r="C44" s="9"/>
      <c r="D44" s="9"/>
      <c r="E44" s="9"/>
      <c r="F44" s="9"/>
      <c r="G44" s="9"/>
      <c r="H44" s="9"/>
      <c r="I44" s="9"/>
    </row>
    <row r="45" spans="1:9">
      <c r="A45" s="9"/>
      <c r="B45" s="9"/>
      <c r="C45" s="231"/>
      <c r="D45" s="231"/>
      <c r="E45" s="231"/>
      <c r="F45" s="231"/>
      <c r="G45" s="231"/>
      <c r="H45" s="231"/>
      <c r="I45" s="231"/>
    </row>
    <row r="46" spans="1:9">
      <c r="A46" s="400"/>
      <c r="B46" s="400"/>
      <c r="C46" s="9"/>
      <c r="D46" s="9"/>
      <c r="E46" s="9"/>
      <c r="F46" s="9"/>
      <c r="G46" s="9"/>
      <c r="H46" s="9"/>
      <c r="I46" s="9"/>
    </row>
    <row r="47" spans="1:9">
      <c r="A47" s="400"/>
      <c r="B47" s="400"/>
      <c r="C47" s="9"/>
      <c r="D47" s="9"/>
      <c r="E47" s="9"/>
      <c r="F47" s="9"/>
      <c r="G47" s="9"/>
      <c r="H47" s="9"/>
      <c r="I47" s="9"/>
    </row>
    <row r="48" spans="1:9">
      <c r="A48" s="400"/>
      <c r="B48" s="400"/>
      <c r="C48" s="9"/>
      <c r="D48" s="9"/>
      <c r="E48" s="9"/>
      <c r="F48" s="9"/>
      <c r="G48" s="9"/>
      <c r="H48" s="9"/>
      <c r="I48" s="9"/>
    </row>
    <row r="49" spans="1:9">
      <c r="A49" s="400"/>
      <c r="B49" s="400"/>
      <c r="C49" s="9"/>
      <c r="D49" s="9"/>
      <c r="E49" s="9"/>
      <c r="F49" s="9"/>
      <c r="G49" s="9"/>
      <c r="H49" s="9"/>
      <c r="I49" s="9"/>
    </row>
    <row r="50" spans="1:9">
      <c r="A50" s="9"/>
      <c r="B50" s="9"/>
      <c r="C50" s="231"/>
      <c r="D50" s="231"/>
      <c r="E50" s="9"/>
      <c r="F50" s="9"/>
      <c r="G50" s="231"/>
      <c r="H50" s="231"/>
      <c r="I50" s="231"/>
    </row>
    <row r="51" spans="1:9">
      <c r="A51" s="400"/>
      <c r="B51" s="400"/>
      <c r="C51" s="9"/>
      <c r="D51" s="9"/>
      <c r="E51" s="9"/>
      <c r="F51" s="9"/>
      <c r="G51" s="9"/>
      <c r="H51" s="9"/>
      <c r="I51" s="9"/>
    </row>
    <row r="52" spans="1:9">
      <c r="A52" s="400"/>
      <c r="B52" s="400"/>
      <c r="C52" s="9"/>
      <c r="D52" s="9"/>
      <c r="E52" s="9"/>
      <c r="F52" s="9"/>
      <c r="G52" s="9"/>
      <c r="H52" s="9"/>
      <c r="I52" s="9"/>
    </row>
    <row r="53" spans="1:9">
      <c r="A53" s="400"/>
      <c r="B53" s="400"/>
      <c r="C53" s="9"/>
      <c r="D53" s="9"/>
      <c r="E53" s="9"/>
      <c r="F53" s="9"/>
      <c r="G53" s="9"/>
      <c r="H53" s="9"/>
      <c r="I53" s="9"/>
    </row>
    <row r="54" spans="1:9">
      <c r="A54" s="400"/>
      <c r="B54" s="400"/>
      <c r="C54" s="9"/>
      <c r="D54" s="9"/>
      <c r="E54" s="9"/>
      <c r="F54" s="9"/>
      <c r="G54" s="9"/>
      <c r="H54" s="9"/>
      <c r="I54" s="9"/>
    </row>
    <row r="55" spans="1:9">
      <c r="A55" s="9"/>
      <c r="B55" s="9"/>
      <c r="C55" s="231"/>
      <c r="D55" s="231"/>
      <c r="E55" s="9"/>
      <c r="F55" s="9"/>
      <c r="G55" s="231"/>
      <c r="H55" s="231"/>
      <c r="I55" s="231"/>
    </row>
    <row r="56" spans="1:9">
      <c r="A56" s="400"/>
      <c r="B56" s="400"/>
      <c r="C56" s="9"/>
      <c r="D56" s="9"/>
      <c r="E56" s="9"/>
      <c r="F56" s="9"/>
      <c r="G56" s="9"/>
      <c r="H56" s="9"/>
      <c r="I56" s="9"/>
    </row>
    <row r="57" spans="1:9">
      <c r="A57" s="400"/>
      <c r="B57" s="400"/>
      <c r="C57" s="9"/>
      <c r="D57" s="9"/>
      <c r="E57" s="9"/>
      <c r="F57" s="9"/>
      <c r="G57" s="9"/>
      <c r="H57" s="9"/>
      <c r="I57" s="9"/>
    </row>
    <row r="58" spans="1:9">
      <c r="A58" s="400"/>
      <c r="B58" s="400"/>
      <c r="C58" s="9"/>
      <c r="D58" s="9"/>
      <c r="E58" s="9"/>
      <c r="F58" s="9"/>
      <c r="G58" s="9"/>
      <c r="H58" s="9"/>
      <c r="I58" s="9"/>
    </row>
    <row r="59" spans="1:9">
      <c r="A59" s="400"/>
      <c r="B59" s="400"/>
      <c r="C59" s="9"/>
      <c r="D59" s="9"/>
      <c r="E59" s="9"/>
      <c r="F59" s="9"/>
      <c r="G59" s="9"/>
      <c r="H59" s="9"/>
      <c r="I59" s="9"/>
    </row>
    <row r="60" spans="1:9">
      <c r="A60" s="9"/>
      <c r="B60" s="9"/>
      <c r="C60" s="231"/>
      <c r="D60" s="231"/>
      <c r="E60" s="9"/>
      <c r="F60" s="9"/>
      <c r="G60" s="231"/>
      <c r="H60" s="231"/>
      <c r="I60" s="231"/>
    </row>
    <row r="61" spans="1:9">
      <c r="A61" s="400"/>
      <c r="B61" s="400"/>
      <c r="C61" s="9"/>
      <c r="D61" s="9"/>
      <c r="E61" s="9"/>
      <c r="F61" s="9"/>
      <c r="G61" s="9"/>
      <c r="H61" s="9"/>
      <c r="I61" s="9"/>
    </row>
    <row r="62" spans="1:9">
      <c r="A62" s="400"/>
      <c r="B62" s="400"/>
      <c r="C62" s="9"/>
      <c r="D62" s="9"/>
      <c r="E62" s="9"/>
      <c r="F62" s="9"/>
      <c r="G62" s="9"/>
      <c r="H62" s="9"/>
      <c r="I62" s="9"/>
    </row>
    <row r="63" spans="1:9">
      <c r="A63" s="400"/>
      <c r="B63" s="400"/>
      <c r="C63" s="9"/>
      <c r="D63" s="9"/>
      <c r="E63" s="9"/>
      <c r="F63" s="9"/>
      <c r="G63" s="9"/>
      <c r="H63" s="9"/>
      <c r="I63" s="9"/>
    </row>
    <row r="64" spans="1:9">
      <c r="A64" s="400"/>
      <c r="B64" s="400"/>
      <c r="C64" s="9"/>
      <c r="D64" s="9"/>
      <c r="E64" s="9"/>
      <c r="F64" s="9"/>
      <c r="G64" s="9"/>
      <c r="H64" s="9"/>
      <c r="I64" s="9"/>
    </row>
    <row r="65" spans="1:9">
      <c r="A65" s="9"/>
      <c r="B65" s="9"/>
      <c r="C65" s="231"/>
      <c r="D65" s="231"/>
      <c r="E65" s="9"/>
      <c r="F65" s="9"/>
      <c r="G65" s="231"/>
      <c r="H65" s="231"/>
      <c r="I65" s="231"/>
    </row>
    <row r="66" spans="1:9">
      <c r="A66" s="400"/>
      <c r="B66" s="400"/>
      <c r="C66" s="9"/>
      <c r="D66" s="9"/>
      <c r="E66" s="9"/>
      <c r="F66" s="9"/>
      <c r="G66" s="9"/>
      <c r="H66" s="9"/>
      <c r="I66" s="9"/>
    </row>
    <row r="67" spans="1:9">
      <c r="A67" s="400"/>
      <c r="B67" s="400"/>
      <c r="C67" s="9"/>
      <c r="D67" s="9"/>
      <c r="E67" s="9"/>
      <c r="F67" s="9"/>
      <c r="G67" s="9"/>
      <c r="H67" s="9"/>
      <c r="I67" s="9"/>
    </row>
    <row r="68" spans="1:9">
      <c r="A68" s="400"/>
      <c r="B68" s="400"/>
      <c r="C68" s="9"/>
      <c r="D68" s="9"/>
      <c r="E68" s="9"/>
      <c r="F68" s="9"/>
      <c r="G68" s="9"/>
      <c r="H68" s="9"/>
      <c r="I68" s="9"/>
    </row>
    <row r="69" spans="1:9">
      <c r="A69" s="400"/>
      <c r="B69" s="400"/>
      <c r="C69" s="9"/>
      <c r="D69" s="9"/>
      <c r="E69" s="9"/>
      <c r="F69" s="9"/>
      <c r="G69" s="9"/>
      <c r="H69" s="9"/>
      <c r="I69" s="9"/>
    </row>
    <row r="70" spans="1:9">
      <c r="A70" s="9"/>
      <c r="B70" s="9"/>
      <c r="C70" s="231"/>
      <c r="D70" s="231"/>
      <c r="E70" s="9"/>
      <c r="F70" s="9"/>
      <c r="G70" s="231"/>
      <c r="H70" s="231"/>
      <c r="I70" s="231"/>
    </row>
    <row r="71" spans="1:9">
      <c r="A71" s="400"/>
      <c r="B71" s="400"/>
      <c r="C71" s="9"/>
      <c r="D71" s="9"/>
      <c r="E71" s="9"/>
      <c r="F71" s="9"/>
      <c r="G71" s="9"/>
      <c r="H71" s="9"/>
      <c r="I71" s="9"/>
    </row>
    <row r="72" spans="1:9">
      <c r="A72" s="400"/>
      <c r="B72" s="400"/>
      <c r="C72" s="9"/>
      <c r="D72" s="9"/>
      <c r="E72" s="9"/>
      <c r="F72" s="9"/>
      <c r="G72" s="9"/>
      <c r="H72" s="9"/>
      <c r="I72" s="9"/>
    </row>
    <row r="73" spans="1:9" ht="63" customHeight="1">
      <c r="A73" s="400"/>
      <c r="B73" s="400"/>
      <c r="C73" s="9"/>
      <c r="D73" s="9"/>
      <c r="E73" s="9"/>
      <c r="F73" s="9"/>
      <c r="G73" s="9"/>
      <c r="H73" s="9"/>
      <c r="I73" s="9"/>
    </row>
    <row r="74" spans="1:9">
      <c r="A74" s="400"/>
      <c r="B74" s="400"/>
      <c r="C74" s="9"/>
      <c r="D74" s="9"/>
      <c r="E74" s="9"/>
      <c r="F74" s="9"/>
      <c r="G74" s="9"/>
      <c r="H74" s="9"/>
      <c r="I74" s="9"/>
    </row>
    <row r="75" spans="1:9">
      <c r="A75" s="9"/>
      <c r="B75" s="9"/>
      <c r="C75" s="231"/>
      <c r="D75" s="231"/>
      <c r="E75" s="9"/>
      <c r="F75" s="9"/>
      <c r="G75" s="9"/>
      <c r="H75" s="231"/>
      <c r="I75" s="231"/>
    </row>
    <row r="76" spans="1:9">
      <c r="A76" s="400"/>
      <c r="B76" s="400"/>
      <c r="C76" s="9"/>
      <c r="D76" s="9"/>
      <c r="E76" s="9"/>
      <c r="F76" s="9"/>
      <c r="G76" s="9"/>
      <c r="H76" s="9"/>
      <c r="I76" s="9"/>
    </row>
    <row r="77" spans="1:9">
      <c r="A77" s="400"/>
      <c r="B77" s="400"/>
      <c r="C77" s="9"/>
      <c r="D77" s="9"/>
      <c r="E77" s="9"/>
      <c r="F77" s="9"/>
      <c r="G77" s="9"/>
      <c r="H77" s="9"/>
      <c r="I77" s="9"/>
    </row>
    <row r="78" spans="1:9">
      <c r="A78" s="400"/>
      <c r="B78" s="400"/>
      <c r="C78" s="9"/>
      <c r="D78" s="9"/>
      <c r="E78" s="9"/>
      <c r="F78" s="9"/>
      <c r="G78" s="9"/>
      <c r="H78" s="9"/>
      <c r="I78" s="9"/>
    </row>
    <row r="79" spans="1:9">
      <c r="A79" s="400"/>
      <c r="B79" s="400"/>
      <c r="C79" s="9"/>
      <c r="D79" s="9"/>
      <c r="E79" s="9"/>
      <c r="F79" s="9"/>
      <c r="G79" s="9"/>
      <c r="H79" s="9"/>
      <c r="I79" s="9"/>
    </row>
    <row r="80" spans="1:9">
      <c r="A80" s="9"/>
      <c r="B80" s="9"/>
      <c r="C80" s="9"/>
      <c r="D80" s="9"/>
      <c r="E80" s="9"/>
      <c r="F80" s="9"/>
      <c r="G80" s="9"/>
      <c r="H80" s="9"/>
      <c r="I80" s="9"/>
    </row>
    <row r="81" spans="1:9">
      <c r="A81" s="400"/>
      <c r="B81" s="400"/>
      <c r="C81" s="9"/>
      <c r="D81" s="9"/>
      <c r="E81" s="9"/>
      <c r="F81" s="9"/>
      <c r="G81" s="9"/>
      <c r="H81" s="9"/>
      <c r="I81" s="9"/>
    </row>
    <row r="82" spans="1:9">
      <c r="A82" s="400"/>
      <c r="B82" s="400"/>
      <c r="C82" s="9"/>
      <c r="D82" s="9"/>
      <c r="E82" s="9"/>
      <c r="F82" s="9"/>
      <c r="G82" s="9"/>
      <c r="H82" s="9"/>
      <c r="I82" s="9"/>
    </row>
    <row r="83" spans="1:9">
      <c r="A83" s="400"/>
      <c r="B83" s="400"/>
      <c r="C83" s="9"/>
      <c r="D83" s="9"/>
      <c r="E83" s="9"/>
      <c r="F83" s="9"/>
      <c r="G83" s="9"/>
      <c r="H83" s="9"/>
      <c r="I83" s="9"/>
    </row>
    <row r="84" spans="1:9">
      <c r="A84" s="400"/>
      <c r="B84" s="400"/>
      <c r="C84" s="9"/>
      <c r="D84" s="9"/>
      <c r="E84" s="9"/>
      <c r="F84" s="9"/>
      <c r="G84" s="9"/>
      <c r="H84" s="9"/>
      <c r="I84" s="9"/>
    </row>
    <row r="85" spans="1:9">
      <c r="A85" s="9"/>
      <c r="B85" s="9"/>
      <c r="C85" s="9"/>
      <c r="D85" s="9"/>
      <c r="E85" s="9"/>
      <c r="F85" s="9"/>
      <c r="G85" s="9"/>
      <c r="H85" s="9"/>
      <c r="I85" s="9"/>
    </row>
    <row r="86" spans="1:9">
      <c r="A86" s="400"/>
      <c r="B86" s="400"/>
      <c r="C86" s="9"/>
      <c r="D86" s="9"/>
      <c r="E86" s="9"/>
      <c r="F86" s="9"/>
      <c r="G86" s="9"/>
      <c r="H86" s="9"/>
      <c r="I86" s="9"/>
    </row>
    <row r="87" spans="1:9">
      <c r="A87" s="400"/>
      <c r="B87" s="400"/>
      <c r="C87" s="9"/>
      <c r="D87" s="9"/>
      <c r="E87" s="9"/>
      <c r="F87" s="9"/>
      <c r="G87" s="9"/>
      <c r="H87" s="9"/>
      <c r="I87" s="9"/>
    </row>
    <row r="88" spans="1:9">
      <c r="A88" s="400"/>
      <c r="B88" s="400"/>
      <c r="C88" s="9"/>
      <c r="D88" s="9"/>
      <c r="E88" s="9"/>
      <c r="F88" s="9"/>
      <c r="G88" s="9"/>
      <c r="H88" s="9"/>
      <c r="I88" s="9"/>
    </row>
    <row r="89" spans="1:9">
      <c r="A89" s="400"/>
      <c r="B89" s="400"/>
      <c r="C89" s="9"/>
      <c r="D89" s="9"/>
      <c r="E89" s="9"/>
      <c r="F89" s="9"/>
      <c r="G89" s="9"/>
      <c r="H89" s="9"/>
      <c r="I89" s="9"/>
    </row>
    <row r="90" spans="1:9">
      <c r="A90" s="9"/>
      <c r="B90" s="9"/>
      <c r="C90" s="9"/>
      <c r="D90" s="9"/>
      <c r="E90" s="9"/>
      <c r="F90" s="9"/>
      <c r="G90" s="9"/>
      <c r="H90" s="9"/>
      <c r="I90" s="9"/>
    </row>
    <row r="91" spans="1:9">
      <c r="A91" s="400"/>
      <c r="B91" s="400"/>
      <c r="C91" s="9"/>
      <c r="D91" s="9"/>
      <c r="E91" s="9"/>
      <c r="F91" s="9"/>
      <c r="G91" s="9"/>
      <c r="H91" s="9"/>
      <c r="I91" s="9"/>
    </row>
    <row r="92" spans="1:9">
      <c r="A92" s="400"/>
      <c r="B92" s="400"/>
      <c r="C92" s="9"/>
      <c r="D92" s="9"/>
      <c r="E92" s="9"/>
      <c r="F92" s="9"/>
      <c r="G92" s="9"/>
      <c r="H92" s="9"/>
      <c r="I92" s="9"/>
    </row>
    <row r="93" spans="1:9" ht="39.950000000000003" customHeight="1">
      <c r="A93" s="400"/>
      <c r="B93" s="400"/>
      <c r="C93" s="9"/>
      <c r="D93" s="9"/>
      <c r="E93" s="9"/>
      <c r="F93" s="9"/>
      <c r="G93" s="9"/>
      <c r="H93" s="9"/>
      <c r="I93" s="9"/>
    </row>
    <row r="94" spans="1:9">
      <c r="A94" s="400"/>
      <c r="B94" s="400"/>
      <c r="C94" s="9"/>
      <c r="D94" s="9"/>
      <c r="E94" s="9"/>
      <c r="F94" s="9"/>
      <c r="G94" s="9"/>
      <c r="H94" s="9"/>
      <c r="I94" s="9"/>
    </row>
    <row r="95" spans="1:9">
      <c r="A95" s="9"/>
      <c r="B95" s="9"/>
      <c r="C95" s="9"/>
      <c r="D95" s="9"/>
      <c r="E95" s="9"/>
      <c r="F95" s="9"/>
      <c r="G95" s="9"/>
      <c r="H95" s="9"/>
      <c r="I95" s="9"/>
    </row>
    <row r="96" spans="1:9">
      <c r="A96" s="400"/>
      <c r="B96" s="400"/>
      <c r="C96" s="9"/>
      <c r="D96" s="9"/>
      <c r="E96" s="9"/>
      <c r="F96" s="9"/>
      <c r="G96" s="9"/>
      <c r="H96" s="9"/>
      <c r="I96" s="9"/>
    </row>
    <row r="97" spans="1:9">
      <c r="A97" s="400"/>
      <c r="B97" s="400"/>
      <c r="C97" s="9"/>
      <c r="D97" s="9"/>
      <c r="E97" s="9"/>
      <c r="F97" s="9"/>
      <c r="G97" s="9"/>
      <c r="H97" s="9"/>
      <c r="I97" s="9"/>
    </row>
    <row r="98" spans="1:9">
      <c r="A98" s="400"/>
      <c r="B98" s="400"/>
      <c r="C98" s="9"/>
      <c r="D98" s="9"/>
      <c r="E98" s="9"/>
      <c r="F98" s="9"/>
      <c r="G98" s="9"/>
      <c r="H98" s="9"/>
      <c r="I98" s="9"/>
    </row>
    <row r="99" spans="1:9">
      <c r="A99" s="400"/>
      <c r="B99" s="400"/>
      <c r="C99" s="9"/>
      <c r="D99" s="9"/>
      <c r="E99" s="9"/>
      <c r="F99" s="9"/>
      <c r="G99" s="9"/>
      <c r="H99" s="9"/>
      <c r="I99" s="9"/>
    </row>
    <row r="100" spans="1:9">
      <c r="A100" s="9"/>
      <c r="B100" s="9"/>
      <c r="C100" s="9"/>
      <c r="D100" s="9"/>
      <c r="E100" s="9"/>
      <c r="F100" s="9"/>
      <c r="G100" s="9"/>
      <c r="H100" s="9"/>
      <c r="I100" s="9"/>
    </row>
    <row r="101" spans="1:9">
      <c r="A101" s="400"/>
      <c r="B101" s="400"/>
      <c r="C101" s="9"/>
      <c r="D101" s="9"/>
      <c r="E101" s="9"/>
      <c r="F101" s="9"/>
      <c r="G101" s="9"/>
      <c r="H101" s="9"/>
      <c r="I101" s="9"/>
    </row>
    <row r="102" spans="1:9">
      <c r="A102" s="400"/>
      <c r="B102" s="400"/>
      <c r="C102" s="9"/>
      <c r="D102" s="9"/>
      <c r="E102" s="9"/>
      <c r="F102" s="9"/>
      <c r="G102" s="9"/>
      <c r="H102" s="9"/>
      <c r="I102" s="9"/>
    </row>
    <row r="103" spans="1:9">
      <c r="A103" s="400"/>
      <c r="B103" s="400"/>
      <c r="C103" s="9"/>
      <c r="D103" s="9"/>
      <c r="E103" s="9"/>
      <c r="F103" s="9"/>
      <c r="G103" s="9"/>
      <c r="H103" s="9"/>
      <c r="I103" s="9"/>
    </row>
    <row r="104" spans="1:9">
      <c r="A104" s="400"/>
      <c r="B104" s="400"/>
      <c r="C104" s="9"/>
      <c r="D104" s="9"/>
      <c r="E104" s="9"/>
      <c r="F104" s="9"/>
      <c r="G104" s="9"/>
      <c r="H104" s="9"/>
      <c r="I104" s="9"/>
    </row>
    <row r="105" spans="1:9">
      <c r="A105" s="9"/>
      <c r="B105" s="9"/>
      <c r="C105" s="9"/>
      <c r="D105" s="9"/>
      <c r="E105" s="9"/>
      <c r="F105" s="9"/>
      <c r="G105" s="9"/>
      <c r="H105" s="9"/>
      <c r="I105" s="9"/>
    </row>
    <row r="106" spans="1:9">
      <c r="A106" s="400"/>
      <c r="B106" s="400"/>
      <c r="C106" s="9"/>
      <c r="D106" s="9"/>
      <c r="E106" s="9"/>
      <c r="F106" s="9"/>
      <c r="G106" s="9"/>
      <c r="H106" s="9"/>
      <c r="I106" s="9"/>
    </row>
    <row r="107" spans="1:9">
      <c r="A107" s="400"/>
      <c r="B107" s="400"/>
      <c r="C107" s="9"/>
      <c r="D107" s="9"/>
      <c r="E107" s="9"/>
      <c r="F107" s="9"/>
      <c r="G107" s="9"/>
      <c r="H107" s="9"/>
      <c r="I107" s="9"/>
    </row>
    <row r="108" spans="1:9">
      <c r="A108" s="400"/>
      <c r="B108" s="400"/>
      <c r="C108" s="9"/>
      <c r="D108" s="9"/>
      <c r="E108" s="9"/>
      <c r="F108" s="9"/>
      <c r="G108" s="9"/>
      <c r="H108" s="9"/>
      <c r="I108" s="9"/>
    </row>
    <row r="109" spans="1:9">
      <c r="A109" s="400"/>
      <c r="B109" s="400"/>
      <c r="C109" s="9"/>
      <c r="D109" s="9"/>
      <c r="E109" s="9"/>
      <c r="F109" s="9"/>
      <c r="G109" s="9"/>
      <c r="H109" s="9"/>
      <c r="I109" s="9"/>
    </row>
    <row r="110" spans="1:9">
      <c r="A110" s="9"/>
      <c r="B110" s="9"/>
      <c r="C110" s="9"/>
      <c r="D110" s="9"/>
      <c r="E110" s="9"/>
      <c r="F110" s="9"/>
      <c r="G110" s="9"/>
      <c r="H110" s="9"/>
      <c r="I110" s="9"/>
    </row>
    <row r="111" spans="1:9">
      <c r="A111" s="400"/>
      <c r="B111" s="400"/>
      <c r="C111" s="9"/>
      <c r="D111" s="9"/>
      <c r="E111" s="9"/>
      <c r="F111" s="9"/>
      <c r="G111" s="9"/>
      <c r="H111" s="9"/>
      <c r="I111" s="9"/>
    </row>
    <row r="112" spans="1:9">
      <c r="A112" s="400"/>
      <c r="B112" s="400"/>
      <c r="C112" s="9"/>
      <c r="D112" s="9"/>
      <c r="E112" s="9"/>
      <c r="F112" s="9"/>
      <c r="G112" s="9"/>
      <c r="H112" s="9"/>
      <c r="I112" s="9"/>
    </row>
    <row r="113" spans="1:9">
      <c r="A113" s="400"/>
      <c r="B113" s="400"/>
      <c r="C113" s="9"/>
      <c r="D113" s="9"/>
      <c r="E113" s="9"/>
      <c r="F113" s="9"/>
      <c r="G113" s="9"/>
      <c r="H113" s="9"/>
      <c r="I113" s="9"/>
    </row>
    <row r="114" spans="1:9">
      <c r="A114" s="400"/>
      <c r="B114" s="400"/>
      <c r="C114" s="9"/>
      <c r="D114" s="9"/>
      <c r="E114" s="9"/>
      <c r="F114" s="9"/>
      <c r="G114" s="9"/>
      <c r="H114" s="9"/>
      <c r="I114" s="9"/>
    </row>
    <row r="115" spans="1:9">
      <c r="A115" s="9"/>
      <c r="B115" s="9"/>
      <c r="C115" s="9"/>
      <c r="D115" s="9"/>
      <c r="E115" s="9"/>
      <c r="F115" s="9"/>
      <c r="G115" s="9"/>
      <c r="H115" s="9"/>
      <c r="I115" s="9"/>
    </row>
    <row r="116" spans="1:9">
      <c r="A116" s="400"/>
      <c r="B116" s="400"/>
      <c r="C116" s="9"/>
      <c r="D116" s="9"/>
      <c r="E116" s="9"/>
      <c r="F116" s="9"/>
      <c r="G116" s="9"/>
      <c r="H116" s="9"/>
      <c r="I116" s="9"/>
    </row>
    <row r="117" spans="1:9">
      <c r="A117" s="400"/>
      <c r="B117" s="400"/>
      <c r="C117" s="9"/>
      <c r="D117" s="9"/>
      <c r="E117" s="9"/>
      <c r="F117" s="9"/>
      <c r="G117" s="9"/>
      <c r="H117" s="9"/>
      <c r="I117" s="9"/>
    </row>
    <row r="118" spans="1:9">
      <c r="A118" s="400"/>
      <c r="B118" s="400"/>
      <c r="C118" s="9"/>
      <c r="D118" s="9"/>
      <c r="E118" s="9"/>
      <c r="F118" s="9"/>
      <c r="G118" s="9"/>
      <c r="H118" s="9"/>
      <c r="I118" s="9"/>
    </row>
    <row r="119" spans="1:9">
      <c r="A119" s="400"/>
      <c r="B119" s="400"/>
      <c r="C119" s="9"/>
      <c r="D119" s="9"/>
      <c r="E119" s="9"/>
      <c r="F119" s="9"/>
      <c r="G119" s="9"/>
      <c r="H119" s="9"/>
      <c r="I119" s="9"/>
    </row>
    <row r="120" spans="1:9">
      <c r="A120" s="9"/>
      <c r="B120" s="9"/>
      <c r="C120" s="9"/>
      <c r="D120" s="9"/>
      <c r="E120" s="9"/>
      <c r="F120" s="9"/>
      <c r="G120" s="9"/>
      <c r="H120" s="9"/>
      <c r="I120" s="9"/>
    </row>
    <row r="121" spans="1:9">
      <c r="A121" s="400"/>
      <c r="B121" s="400"/>
      <c r="C121" s="9"/>
      <c r="D121" s="9"/>
      <c r="E121" s="9"/>
      <c r="F121" s="9"/>
      <c r="G121" s="9"/>
      <c r="H121" s="9"/>
      <c r="I121" s="9"/>
    </row>
    <row r="122" spans="1:9">
      <c r="A122" s="400"/>
      <c r="B122" s="400"/>
      <c r="C122" s="9"/>
      <c r="D122" s="9"/>
      <c r="E122" s="9"/>
      <c r="F122" s="9"/>
      <c r="G122" s="9"/>
      <c r="H122" s="9"/>
      <c r="I122" s="9"/>
    </row>
    <row r="123" spans="1:9">
      <c r="A123" s="400"/>
      <c r="B123" s="400"/>
      <c r="C123" s="9"/>
      <c r="D123" s="9"/>
      <c r="E123" s="9"/>
      <c r="F123" s="9"/>
      <c r="G123" s="9"/>
      <c r="H123" s="9"/>
      <c r="I123" s="9"/>
    </row>
    <row r="124" spans="1:9">
      <c r="A124" s="400"/>
      <c r="B124" s="400"/>
      <c r="C124" s="9"/>
      <c r="D124" s="9"/>
      <c r="E124" s="9"/>
      <c r="F124" s="9"/>
      <c r="G124" s="9"/>
      <c r="H124" s="9"/>
      <c r="I124" s="9"/>
    </row>
    <row r="125" spans="1:9">
      <c r="A125" s="9"/>
      <c r="B125" s="9"/>
      <c r="C125" s="9"/>
      <c r="D125" s="9"/>
      <c r="E125" s="9"/>
      <c r="F125" s="9"/>
      <c r="G125" s="9"/>
      <c r="H125" s="9"/>
      <c r="I125" s="9"/>
    </row>
    <row r="126" spans="1:9">
      <c r="A126" s="400"/>
      <c r="B126" s="400"/>
      <c r="C126" s="9"/>
      <c r="D126" s="9"/>
      <c r="E126" s="9"/>
      <c r="F126" s="9"/>
      <c r="G126" s="9"/>
      <c r="H126" s="9"/>
      <c r="I126" s="9"/>
    </row>
    <row r="127" spans="1:9">
      <c r="A127" s="400"/>
      <c r="B127" s="400"/>
      <c r="C127" s="9"/>
      <c r="D127" s="9"/>
      <c r="E127" s="9"/>
      <c r="F127" s="9"/>
      <c r="G127" s="9"/>
      <c r="H127" s="9"/>
      <c r="I127" s="9"/>
    </row>
    <row r="128" spans="1:9">
      <c r="A128" s="400"/>
      <c r="B128" s="400"/>
      <c r="C128" s="9"/>
      <c r="D128" s="9"/>
      <c r="E128" s="9"/>
      <c r="F128" s="9"/>
      <c r="G128" s="9"/>
      <c r="H128" s="9"/>
      <c r="I128" s="9"/>
    </row>
    <row r="129" spans="1:9">
      <c r="A129" s="400"/>
      <c r="B129" s="400"/>
      <c r="C129" s="9"/>
      <c r="D129" s="9"/>
      <c r="E129" s="9"/>
      <c r="F129" s="9"/>
      <c r="G129" s="9"/>
      <c r="H129" s="9"/>
      <c r="I129" s="9"/>
    </row>
    <row r="130" spans="1:9">
      <c r="A130" s="9"/>
      <c r="B130" s="9"/>
      <c r="C130" s="9"/>
      <c r="D130" s="9"/>
      <c r="E130" s="9"/>
      <c r="F130" s="9"/>
      <c r="G130" s="9"/>
      <c r="H130" s="9"/>
      <c r="I130" s="9"/>
    </row>
    <row r="131" spans="1:9">
      <c r="A131" s="400"/>
      <c r="B131" s="400"/>
      <c r="C131" s="9"/>
      <c r="D131" s="9"/>
      <c r="E131" s="9"/>
      <c r="F131" s="9"/>
      <c r="G131" s="9"/>
      <c r="H131" s="9"/>
      <c r="I131" s="9"/>
    </row>
    <row r="132" spans="1:9">
      <c r="A132" s="400"/>
      <c r="B132" s="400"/>
      <c r="C132" s="9"/>
      <c r="D132" s="9"/>
      <c r="E132" s="9"/>
      <c r="F132" s="9"/>
      <c r="G132" s="9"/>
      <c r="H132" s="9"/>
      <c r="I132" s="9"/>
    </row>
    <row r="133" spans="1:9">
      <c r="A133" s="400"/>
      <c r="B133" s="400"/>
      <c r="C133" s="9"/>
      <c r="D133" s="9"/>
      <c r="E133" s="9"/>
      <c r="F133" s="9"/>
      <c r="G133" s="9"/>
      <c r="H133" s="9"/>
      <c r="I133" s="9"/>
    </row>
    <row r="134" spans="1:9">
      <c r="A134" s="400"/>
      <c r="B134" s="400"/>
      <c r="C134" s="9"/>
      <c r="D134" s="9"/>
      <c r="E134" s="9"/>
      <c r="F134" s="9"/>
      <c r="G134" s="9"/>
      <c r="H134" s="9"/>
      <c r="I134" s="9"/>
    </row>
    <row r="135" spans="1:9">
      <c r="A135" s="9"/>
      <c r="B135" s="9"/>
      <c r="C135" s="9"/>
      <c r="D135" s="9"/>
      <c r="E135" s="9"/>
      <c r="F135" s="9"/>
      <c r="G135" s="9"/>
      <c r="H135" s="9"/>
      <c r="I135" s="9"/>
    </row>
    <row r="136" spans="1:9">
      <c r="A136" s="400"/>
      <c r="B136" s="400"/>
      <c r="C136" s="9"/>
      <c r="D136" s="9"/>
      <c r="E136" s="9"/>
      <c r="F136" s="9"/>
      <c r="G136" s="9"/>
      <c r="H136" s="9"/>
      <c r="I136" s="9"/>
    </row>
    <row r="137" spans="1:9">
      <c r="A137" s="400"/>
      <c r="B137" s="400"/>
      <c r="C137" s="9"/>
      <c r="D137" s="9"/>
      <c r="E137" s="9"/>
      <c r="F137" s="9"/>
      <c r="G137" s="9"/>
      <c r="H137" s="9"/>
      <c r="I137" s="9"/>
    </row>
    <row r="138" spans="1:9">
      <c r="A138" s="400"/>
      <c r="B138" s="400"/>
      <c r="C138" s="9"/>
      <c r="D138" s="9"/>
      <c r="E138" s="9"/>
      <c r="F138" s="9"/>
      <c r="G138" s="9"/>
      <c r="H138" s="9"/>
      <c r="I138" s="9"/>
    </row>
    <row r="139" spans="1:9">
      <c r="A139" s="400"/>
      <c r="B139" s="400"/>
      <c r="C139" s="9"/>
      <c r="D139" s="9"/>
      <c r="E139" s="9"/>
      <c r="F139" s="9"/>
      <c r="G139" s="9"/>
      <c r="H139" s="9"/>
      <c r="I139" s="9"/>
    </row>
    <row r="140" spans="1:9">
      <c r="A140" s="9"/>
      <c r="B140" s="9"/>
      <c r="C140" s="9"/>
      <c r="D140" s="9"/>
      <c r="E140" s="9"/>
      <c r="F140" s="9"/>
      <c r="G140" s="9"/>
      <c r="H140" s="9"/>
      <c r="I140" s="9"/>
    </row>
    <row r="141" spans="1:9">
      <c r="A141" s="400"/>
      <c r="B141" s="400"/>
      <c r="C141" s="9"/>
      <c r="D141" s="9"/>
      <c r="E141" s="9"/>
      <c r="F141" s="9"/>
      <c r="G141" s="9"/>
      <c r="H141" s="9"/>
      <c r="I141" s="9"/>
    </row>
    <row r="142" spans="1:9">
      <c r="A142" s="400"/>
      <c r="B142" s="400"/>
      <c r="C142" s="9"/>
      <c r="D142" s="9"/>
      <c r="E142" s="9"/>
      <c r="F142" s="9"/>
      <c r="G142" s="9"/>
      <c r="H142" s="9"/>
      <c r="I142" s="9"/>
    </row>
    <row r="143" spans="1:9">
      <c r="A143" s="400"/>
      <c r="B143" s="400"/>
      <c r="C143" s="9"/>
      <c r="D143" s="9"/>
      <c r="E143" s="9"/>
      <c r="F143" s="9"/>
      <c r="G143" s="9"/>
      <c r="H143" s="9"/>
      <c r="I143" s="9"/>
    </row>
    <row r="144" spans="1:9">
      <c r="A144" s="400"/>
      <c r="B144" s="400"/>
      <c r="C144" s="9"/>
      <c r="D144" s="9"/>
      <c r="E144" s="9"/>
      <c r="F144" s="9"/>
      <c r="G144" s="9"/>
      <c r="H144" s="9"/>
      <c r="I144" s="9"/>
    </row>
    <row r="145" spans="1:9">
      <c r="A145" s="9"/>
      <c r="B145" s="9"/>
      <c r="C145" s="9"/>
      <c r="D145" s="9"/>
      <c r="E145" s="9"/>
      <c r="F145" s="9"/>
      <c r="G145" s="9"/>
      <c r="H145" s="9"/>
      <c r="I145" s="9"/>
    </row>
    <row r="146" spans="1:9">
      <c r="A146" s="400"/>
      <c r="B146" s="400"/>
      <c r="C146" s="9"/>
      <c r="D146" s="9"/>
      <c r="E146" s="9"/>
      <c r="F146" s="9"/>
      <c r="G146" s="9"/>
      <c r="H146" s="9"/>
      <c r="I146" s="9"/>
    </row>
    <row r="147" spans="1:9">
      <c r="A147" s="400"/>
      <c r="B147" s="400"/>
      <c r="C147" s="9"/>
      <c r="D147" s="9"/>
      <c r="E147" s="9"/>
      <c r="F147" s="9"/>
      <c r="G147" s="9"/>
      <c r="H147" s="9"/>
      <c r="I147" s="9"/>
    </row>
    <row r="148" spans="1:9">
      <c r="A148" s="400"/>
      <c r="B148" s="400"/>
      <c r="C148" s="9"/>
      <c r="D148" s="9"/>
      <c r="E148" s="9"/>
      <c r="F148" s="9"/>
      <c r="G148" s="9"/>
      <c r="H148" s="9"/>
      <c r="I148" s="9"/>
    </row>
    <row r="149" spans="1:9">
      <c r="A149" s="400"/>
      <c r="B149" s="400"/>
      <c r="C149" s="9"/>
      <c r="D149" s="9"/>
      <c r="E149" s="9"/>
      <c r="F149" s="9"/>
      <c r="G149" s="9"/>
      <c r="H149" s="9"/>
      <c r="I149" s="9"/>
    </row>
    <row r="150" spans="1:9">
      <c r="A150" s="9"/>
      <c r="B150" s="9"/>
      <c r="C150" s="9"/>
      <c r="D150" s="9"/>
      <c r="E150" s="9"/>
      <c r="F150" s="9"/>
      <c r="G150" s="9"/>
      <c r="H150" s="9"/>
      <c r="I150" s="9"/>
    </row>
    <row r="151" spans="1:9">
      <c r="A151" s="400"/>
      <c r="B151" s="400"/>
      <c r="C151" s="9"/>
      <c r="D151" s="9"/>
      <c r="E151" s="9"/>
      <c r="F151" s="9"/>
      <c r="G151" s="9"/>
      <c r="H151" s="9"/>
      <c r="I151" s="9"/>
    </row>
    <row r="152" spans="1:9">
      <c r="A152" s="400"/>
      <c r="B152" s="400"/>
      <c r="C152" s="9"/>
      <c r="D152" s="9"/>
      <c r="E152" s="9"/>
      <c r="F152" s="9"/>
      <c r="G152" s="9"/>
      <c r="H152" s="9"/>
      <c r="I152" s="9"/>
    </row>
    <row r="153" spans="1:9">
      <c r="A153" s="400"/>
      <c r="B153" s="400"/>
      <c r="C153" s="9"/>
      <c r="D153" s="9"/>
      <c r="E153" s="9"/>
      <c r="F153" s="9"/>
      <c r="G153" s="9"/>
      <c r="H153" s="9"/>
      <c r="I153" s="9"/>
    </row>
    <row r="154" spans="1:9">
      <c r="A154" s="400"/>
      <c r="B154" s="400"/>
      <c r="C154" s="9"/>
      <c r="D154" s="9"/>
      <c r="E154" s="9"/>
      <c r="F154" s="9"/>
      <c r="G154" s="9"/>
      <c r="H154" s="9"/>
      <c r="I154" s="9"/>
    </row>
    <row r="155" spans="1:9">
      <c r="A155" s="9"/>
      <c r="B155" s="9"/>
      <c r="C155" s="9"/>
      <c r="D155" s="9"/>
      <c r="E155" s="9"/>
      <c r="F155" s="9"/>
      <c r="G155" s="9"/>
      <c r="H155" s="9"/>
      <c r="I155" s="9"/>
    </row>
    <row r="156" spans="1:9">
      <c r="A156" s="400"/>
      <c r="B156" s="400"/>
      <c r="C156" s="9"/>
      <c r="D156" s="9"/>
      <c r="E156" s="9"/>
      <c r="F156" s="9"/>
      <c r="G156" s="9"/>
      <c r="H156" s="9"/>
      <c r="I156" s="9"/>
    </row>
    <row r="157" spans="1:9">
      <c r="A157" s="400"/>
      <c r="B157" s="400"/>
      <c r="C157" s="9"/>
      <c r="D157" s="9"/>
      <c r="E157" s="9"/>
      <c r="F157" s="9"/>
      <c r="G157" s="9"/>
      <c r="H157" s="9"/>
      <c r="I157" s="9"/>
    </row>
    <row r="158" spans="1:9">
      <c r="A158" s="400"/>
      <c r="B158" s="400"/>
      <c r="C158" s="9"/>
      <c r="D158" s="9"/>
      <c r="E158" s="9"/>
      <c r="F158" s="9"/>
      <c r="G158" s="9"/>
      <c r="H158" s="9"/>
      <c r="I158" s="9"/>
    </row>
    <row r="159" spans="1:9" ht="18" customHeight="1">
      <c r="A159" s="400"/>
      <c r="B159" s="400"/>
      <c r="C159" s="9"/>
      <c r="D159" s="9"/>
      <c r="E159" s="9"/>
      <c r="F159" s="9"/>
      <c r="G159" s="9"/>
      <c r="H159" s="9"/>
      <c r="I159" s="9"/>
    </row>
    <row r="160" spans="1:9">
      <c r="A160" s="9"/>
      <c r="B160" s="9"/>
      <c r="C160" s="9"/>
      <c r="D160" s="9"/>
      <c r="E160" s="9"/>
      <c r="F160" s="9"/>
      <c r="G160" s="9"/>
      <c r="H160" s="9"/>
      <c r="I160" s="9"/>
    </row>
    <row r="161" spans="1:9">
      <c r="A161" s="400"/>
      <c r="B161" s="400"/>
      <c r="C161" s="9"/>
      <c r="D161" s="9"/>
      <c r="E161" s="9"/>
      <c r="F161" s="9"/>
      <c r="G161" s="9"/>
      <c r="H161" s="9"/>
      <c r="I161" s="9"/>
    </row>
    <row r="162" spans="1:9">
      <c r="A162" s="400"/>
      <c r="B162" s="400"/>
      <c r="C162" s="9"/>
      <c r="D162" s="9"/>
      <c r="E162" s="9"/>
      <c r="F162" s="9"/>
      <c r="G162" s="9"/>
      <c r="H162" s="9"/>
      <c r="I162" s="9"/>
    </row>
    <row r="163" spans="1:9">
      <c r="A163" s="400"/>
      <c r="B163" s="400"/>
      <c r="C163" s="9"/>
      <c r="D163" s="9"/>
      <c r="E163" s="9"/>
      <c r="F163" s="9"/>
      <c r="G163" s="9"/>
      <c r="H163" s="9"/>
      <c r="I163" s="9"/>
    </row>
    <row r="164" spans="1:9" ht="18" customHeight="1">
      <c r="A164" s="400"/>
      <c r="B164" s="400"/>
      <c r="C164" s="9"/>
      <c r="D164" s="9"/>
      <c r="E164" s="9"/>
      <c r="F164" s="9"/>
      <c r="G164" s="9"/>
      <c r="H164" s="9"/>
      <c r="I164" s="9"/>
    </row>
    <row r="165" spans="1:9">
      <c r="A165" s="9"/>
      <c r="B165" s="9"/>
      <c r="C165" s="9"/>
      <c r="D165" s="9"/>
      <c r="E165" s="9"/>
      <c r="F165" s="9"/>
      <c r="G165" s="9"/>
      <c r="H165" s="9"/>
      <c r="I165" s="9"/>
    </row>
    <row r="166" spans="1:9">
      <c r="A166" s="400"/>
      <c r="B166" s="400"/>
      <c r="C166" s="9"/>
      <c r="D166" s="9"/>
      <c r="E166" s="9"/>
      <c r="F166" s="9"/>
      <c r="G166" s="9"/>
      <c r="H166" s="9"/>
      <c r="I166" s="9"/>
    </row>
    <row r="167" spans="1:9">
      <c r="A167" s="400"/>
      <c r="B167" s="400"/>
      <c r="C167" s="9"/>
      <c r="D167" s="9"/>
      <c r="E167" s="9"/>
      <c r="F167" s="9"/>
      <c r="G167" s="9"/>
      <c r="H167" s="9"/>
      <c r="I167" s="9"/>
    </row>
    <row r="168" spans="1:9">
      <c r="A168" s="400"/>
      <c r="B168" s="400"/>
      <c r="C168" s="9"/>
      <c r="D168" s="9"/>
      <c r="E168" s="9"/>
      <c r="F168" s="9"/>
      <c r="G168" s="9"/>
      <c r="H168" s="9"/>
      <c r="I168" s="9"/>
    </row>
    <row r="169" spans="1:9" ht="18" customHeight="1">
      <c r="A169" s="400"/>
      <c r="B169" s="400"/>
      <c r="C169" s="9"/>
      <c r="D169" s="9"/>
      <c r="E169" s="9"/>
      <c r="F169" s="9"/>
      <c r="G169" s="9"/>
      <c r="H169" s="9"/>
      <c r="I169" s="9"/>
    </row>
    <row r="170" spans="1:9">
      <c r="A170" s="9"/>
      <c r="B170" s="9"/>
      <c r="C170" s="9"/>
      <c r="D170" s="9"/>
      <c r="E170" s="9"/>
      <c r="F170" s="9"/>
      <c r="G170" s="9"/>
      <c r="H170" s="9"/>
      <c r="I170" s="9"/>
    </row>
    <row r="171" spans="1:9">
      <c r="A171" s="400"/>
      <c r="B171" s="400"/>
      <c r="C171" s="9"/>
      <c r="D171" s="9"/>
      <c r="E171" s="9"/>
      <c r="F171" s="9"/>
      <c r="G171" s="9"/>
      <c r="H171" s="9"/>
      <c r="I171" s="9"/>
    </row>
    <row r="172" spans="1:9">
      <c r="A172" s="400"/>
      <c r="B172" s="400"/>
      <c r="C172" s="9"/>
      <c r="D172" s="9"/>
      <c r="E172" s="9"/>
      <c r="F172" s="9"/>
      <c r="G172" s="9"/>
      <c r="H172" s="9"/>
      <c r="I172" s="9"/>
    </row>
    <row r="173" spans="1:9">
      <c r="A173" s="400"/>
      <c r="B173" s="400"/>
      <c r="C173" s="9"/>
      <c r="D173" s="9"/>
      <c r="E173" s="9"/>
      <c r="F173" s="9"/>
      <c r="G173" s="9"/>
      <c r="H173" s="9"/>
      <c r="I173" s="9"/>
    </row>
    <row r="174" spans="1:9">
      <c r="A174" s="400"/>
      <c r="B174" s="400"/>
      <c r="C174" s="9"/>
      <c r="D174" s="9"/>
      <c r="E174" s="9"/>
      <c r="F174" s="9"/>
      <c r="G174" s="9"/>
      <c r="H174" s="9"/>
      <c r="I174" s="9"/>
    </row>
    <row r="175" spans="1:9" ht="18" customHeight="1">
      <c r="A175" s="400"/>
      <c r="B175" s="400"/>
      <c r="C175" s="9"/>
      <c r="D175" s="9"/>
      <c r="E175" s="9"/>
      <c r="F175" s="9"/>
      <c r="G175" s="9"/>
      <c r="H175" s="9"/>
      <c r="I175" s="9"/>
    </row>
    <row r="176" spans="1:9">
      <c r="A176" s="9"/>
      <c r="B176" s="9"/>
      <c r="C176" s="9"/>
      <c r="D176" s="9"/>
      <c r="E176" s="9"/>
      <c r="F176" s="9"/>
      <c r="G176" s="9"/>
      <c r="H176" s="9"/>
      <c r="I176" s="9"/>
    </row>
    <row r="177" spans="1:9">
      <c r="A177" s="400"/>
      <c r="B177" s="400"/>
      <c r="C177" s="9"/>
      <c r="D177" s="9"/>
      <c r="E177" s="9"/>
      <c r="F177" s="9"/>
      <c r="G177" s="9"/>
      <c r="H177" s="9"/>
      <c r="I177" s="9"/>
    </row>
    <row r="178" spans="1:9">
      <c r="A178" s="400"/>
      <c r="B178" s="400"/>
      <c r="C178" s="9"/>
      <c r="D178" s="9"/>
      <c r="E178" s="9"/>
      <c r="F178" s="9"/>
      <c r="G178" s="9"/>
      <c r="H178" s="9"/>
      <c r="I178" s="9"/>
    </row>
    <row r="179" spans="1:9">
      <c r="A179" s="400"/>
      <c r="B179" s="400"/>
      <c r="C179" s="9"/>
      <c r="D179" s="9"/>
      <c r="E179" s="9"/>
      <c r="F179" s="9"/>
      <c r="G179" s="9"/>
      <c r="H179" s="9"/>
      <c r="I179" s="9"/>
    </row>
    <row r="180" spans="1:9">
      <c r="A180" s="400"/>
      <c r="B180" s="400"/>
      <c r="C180" s="9"/>
      <c r="D180" s="9"/>
      <c r="E180" s="9"/>
      <c r="F180" s="9"/>
      <c r="G180" s="9"/>
      <c r="H180" s="9"/>
      <c r="I180" s="9"/>
    </row>
    <row r="181" spans="1:9">
      <c r="A181" s="400"/>
      <c r="B181" s="400"/>
      <c r="C181" s="9"/>
      <c r="D181" s="9"/>
      <c r="E181" s="9"/>
      <c r="F181" s="9"/>
      <c r="G181" s="9"/>
      <c r="H181" s="9"/>
      <c r="I181" s="9"/>
    </row>
    <row r="182" spans="1:9">
      <c r="A182" s="400"/>
      <c r="B182" s="400"/>
      <c r="C182" s="9"/>
      <c r="D182" s="9"/>
      <c r="E182" s="9"/>
      <c r="F182" s="9"/>
      <c r="G182" s="9"/>
      <c r="H182" s="9"/>
      <c r="I182" s="9"/>
    </row>
    <row r="183" spans="1:9">
      <c r="A183" s="400"/>
      <c r="B183" s="400"/>
      <c r="C183" s="9"/>
      <c r="D183" s="9"/>
      <c r="E183" s="9"/>
      <c r="F183" s="9"/>
      <c r="G183" s="9"/>
      <c r="H183" s="9"/>
      <c r="I183" s="9"/>
    </row>
    <row r="184" spans="1:9">
      <c r="A184" s="400"/>
      <c r="B184" s="400"/>
      <c r="C184" s="9"/>
      <c r="D184" s="9"/>
      <c r="E184" s="9"/>
      <c r="F184" s="9"/>
      <c r="G184" s="9"/>
      <c r="H184" s="9"/>
      <c r="I184" s="9"/>
    </row>
    <row r="185" spans="1:9">
      <c r="A185" s="400"/>
      <c r="B185" s="400"/>
      <c r="C185" s="9"/>
      <c r="D185" s="9"/>
      <c r="E185" s="9"/>
      <c r="F185" s="9"/>
      <c r="G185" s="9"/>
      <c r="H185" s="9"/>
      <c r="I185" s="9"/>
    </row>
    <row r="186" spans="1:9">
      <c r="A186" s="400"/>
      <c r="B186" s="400"/>
      <c r="C186" s="9"/>
      <c r="D186" s="9"/>
      <c r="E186" s="9"/>
      <c r="F186" s="9"/>
      <c r="G186" s="9"/>
      <c r="H186" s="9"/>
      <c r="I186" s="9"/>
    </row>
    <row r="187" spans="1:9">
      <c r="A187" s="231"/>
      <c r="B187" s="231"/>
      <c r="C187" s="9"/>
      <c r="D187" s="9"/>
      <c r="E187" s="9"/>
      <c r="F187" s="9"/>
      <c r="G187" s="9"/>
      <c r="H187" s="9"/>
      <c r="I187" s="9"/>
    </row>
    <row r="188" spans="1:9">
      <c r="A188" s="9"/>
      <c r="B188" s="9"/>
      <c r="C188" s="9"/>
      <c r="D188" s="9"/>
      <c r="E188" s="9"/>
      <c r="F188" s="9"/>
      <c r="G188" s="9"/>
      <c r="H188" s="9"/>
      <c r="I188" s="9"/>
    </row>
    <row r="189" spans="1:9">
      <c r="A189" s="9"/>
      <c r="B189" s="9"/>
      <c r="C189" s="9"/>
      <c r="D189" s="9"/>
      <c r="E189" s="9"/>
      <c r="F189" s="9"/>
      <c r="G189" s="9"/>
      <c r="H189" s="9"/>
      <c r="I189" s="9"/>
    </row>
    <row r="190" spans="1:9">
      <c r="A190" s="9"/>
      <c r="B190" s="9"/>
      <c r="C190" s="9"/>
      <c r="D190" s="9"/>
      <c r="E190" s="9"/>
      <c r="F190" s="9"/>
      <c r="G190" s="9"/>
      <c r="H190" s="9"/>
      <c r="I190" s="9"/>
    </row>
    <row r="191" spans="1:9">
      <c r="A191" s="9"/>
      <c r="B191" s="9"/>
      <c r="C191" s="9"/>
      <c r="D191" s="9"/>
      <c r="E191" s="9"/>
      <c r="F191" s="9"/>
      <c r="G191" s="9"/>
      <c r="H191" s="9"/>
      <c r="I191" s="9"/>
    </row>
    <row r="192" spans="1:9">
      <c r="C192" s="231"/>
      <c r="D192" s="231"/>
      <c r="E192" s="231"/>
      <c r="F192" s="231"/>
      <c r="G192" s="231"/>
      <c r="H192" s="231"/>
      <c r="I192" s="231"/>
    </row>
  </sheetData>
  <mergeCells count="13">
    <mergeCell ref="B3:C3"/>
    <mergeCell ref="F4:G4"/>
    <mergeCell ref="F5:G5"/>
    <mergeCell ref="F6:G6"/>
    <mergeCell ref="H4:I4"/>
    <mergeCell ref="H5:I5"/>
    <mergeCell ref="H6:I6"/>
    <mergeCell ref="B4:C4"/>
    <mergeCell ref="B5:C5"/>
    <mergeCell ref="B6:C6"/>
    <mergeCell ref="D4:E4"/>
    <mergeCell ref="D5:E5"/>
    <mergeCell ref="D6:E6"/>
  </mergeCells>
  <phoneticPr fontId="17" type="noConversion"/>
  <pageMargins left="0.7" right="0.7" top="0.75" bottom="0.75" header="0.3" footer="0.3"/>
  <pageSetup paperSize="9" orientation="portrait" r:id="rId1"/>
  <headerFooter>
    <oddFooter xml:space="preserve">&amp;CVastgesteld in BO-Kwaliteit van 7 december 2023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T21"/>
  <sheetViews>
    <sheetView view="pageLayout" topLeftCell="A25" zoomScaleNormal="85" workbookViewId="0">
      <selection activeCell="G50" sqref="G50"/>
    </sheetView>
  </sheetViews>
  <sheetFormatPr defaultColWidth="9.140625" defaultRowHeight="15"/>
  <cols>
    <col min="1" max="1" width="40.28515625" style="27" customWidth="1"/>
    <col min="2" max="2" width="7.7109375" style="27" customWidth="1"/>
    <col min="3" max="3" width="26.7109375" style="27" customWidth="1"/>
    <col min="4" max="4" width="7.42578125" style="27" customWidth="1"/>
    <col min="5" max="5" width="35" style="27" customWidth="1"/>
    <col min="6" max="6" width="8.140625" style="27" customWidth="1"/>
    <col min="7" max="7" width="24.28515625" style="27" customWidth="1"/>
    <col min="8" max="8" width="9.85546875" style="27" customWidth="1"/>
    <col min="9" max="9" width="24.28515625" style="27" customWidth="1"/>
    <col min="10" max="10" width="9.140625" style="27"/>
    <col min="11" max="11" width="24.28515625" style="27" customWidth="1"/>
    <col min="12" max="12" width="7.5703125" style="27" customWidth="1"/>
    <col min="13" max="13" width="24.28515625" style="27" customWidth="1"/>
    <col min="14" max="14" width="7" style="27" customWidth="1"/>
    <col min="15" max="15" width="24.28515625" style="27" customWidth="1"/>
    <col min="16" max="16" width="6.5703125" style="27" customWidth="1"/>
    <col min="17" max="17" width="24.28515625" style="27" customWidth="1"/>
    <col min="18" max="18" width="7.5703125" style="27" customWidth="1"/>
    <col min="19" max="19" width="24.28515625" style="27" customWidth="1"/>
    <col min="20" max="16384" width="9.140625" style="27"/>
  </cols>
  <sheetData>
    <row r="1" spans="1:20" s="230" customFormat="1" ht="28.5">
      <c r="A1" s="471" t="s">
        <v>412</v>
      </c>
      <c r="B1" s="471"/>
      <c r="C1" s="471"/>
      <c r="D1" s="51"/>
      <c r="E1" s="51"/>
      <c r="F1" s="51"/>
      <c r="G1" s="51"/>
      <c r="H1" s="51"/>
      <c r="I1" s="51"/>
      <c r="J1" s="51"/>
      <c r="K1" s="51"/>
      <c r="L1" s="51"/>
      <c r="M1" s="51"/>
      <c r="N1" s="51"/>
      <c r="O1" s="51"/>
      <c r="P1" s="51"/>
      <c r="Q1" s="51"/>
      <c r="R1" s="51"/>
      <c r="S1" s="51"/>
    </row>
    <row r="2" spans="1:20" s="374" customFormat="1">
      <c r="A2" s="321"/>
      <c r="B2" s="321"/>
      <c r="C2" s="321"/>
      <c r="D2" s="321"/>
      <c r="E2" s="321"/>
      <c r="F2" s="321"/>
      <c r="G2" s="321"/>
      <c r="H2" s="321"/>
      <c r="I2" s="321"/>
      <c r="J2" s="321"/>
      <c r="K2" s="321"/>
      <c r="L2" s="321"/>
      <c r="M2" s="321"/>
      <c r="N2" s="321"/>
      <c r="O2" s="321"/>
      <c r="P2" s="321"/>
      <c r="Q2" s="321"/>
      <c r="R2" s="321"/>
      <c r="S2" s="321"/>
      <c r="T2" s="178"/>
    </row>
    <row r="3" spans="1:20" ht="15" customHeight="1">
      <c r="A3" s="55" t="s">
        <v>369</v>
      </c>
      <c r="B3" s="467" t="s">
        <v>413</v>
      </c>
      <c r="C3" s="468"/>
      <c r="D3" s="467" t="s">
        <v>414</v>
      </c>
      <c r="E3" s="468"/>
      <c r="F3" s="467" t="s">
        <v>415</v>
      </c>
      <c r="G3" s="468"/>
      <c r="H3" s="467" t="s">
        <v>416</v>
      </c>
      <c r="I3" s="468"/>
      <c r="J3" s="467" t="s">
        <v>417</v>
      </c>
      <c r="K3" s="468"/>
      <c r="L3" s="173" t="s">
        <v>194</v>
      </c>
      <c r="M3" s="173"/>
      <c r="N3" s="139" t="s">
        <v>418</v>
      </c>
      <c r="O3" s="175"/>
      <c r="P3" s="467" t="s">
        <v>419</v>
      </c>
      <c r="Q3" s="468"/>
      <c r="R3" s="467" t="s">
        <v>420</v>
      </c>
      <c r="S3" s="473"/>
      <c r="T3" s="178"/>
    </row>
    <row r="4" spans="1:20" ht="61.5" customHeight="1">
      <c r="A4" s="55" t="s">
        <v>421</v>
      </c>
      <c r="B4" s="467" t="s">
        <v>422</v>
      </c>
      <c r="C4" s="468"/>
      <c r="D4" s="467" t="s">
        <v>423</v>
      </c>
      <c r="E4" s="468"/>
      <c r="F4" s="467" t="s">
        <v>424</v>
      </c>
      <c r="G4" s="468"/>
      <c r="H4" s="467" t="s">
        <v>425</v>
      </c>
      <c r="I4" s="468"/>
      <c r="J4" s="467" t="s">
        <v>426</v>
      </c>
      <c r="K4" s="468"/>
      <c r="L4" s="467" t="s">
        <v>427</v>
      </c>
      <c r="M4" s="468"/>
      <c r="N4" s="467" t="s">
        <v>428</v>
      </c>
      <c r="O4" s="468"/>
      <c r="P4" s="467" t="s">
        <v>429</v>
      </c>
      <c r="Q4" s="468"/>
      <c r="R4" s="467" t="s">
        <v>430</v>
      </c>
      <c r="S4" s="474"/>
      <c r="T4" s="178"/>
    </row>
    <row r="5" spans="1:20" s="374" customFormat="1" ht="96.6" customHeight="1">
      <c r="A5" s="36" t="s">
        <v>274</v>
      </c>
      <c r="B5" s="463" t="s">
        <v>431</v>
      </c>
      <c r="C5" s="464"/>
      <c r="D5" s="463" t="s">
        <v>432</v>
      </c>
      <c r="E5" s="464"/>
      <c r="F5" s="463" t="s">
        <v>433</v>
      </c>
      <c r="G5" s="464"/>
      <c r="H5" s="463" t="s">
        <v>434</v>
      </c>
      <c r="I5" s="464"/>
      <c r="J5" s="463" t="s">
        <v>435</v>
      </c>
      <c r="K5" s="464"/>
      <c r="L5" s="463" t="s">
        <v>436</v>
      </c>
      <c r="M5" s="464"/>
      <c r="N5" s="463" t="s">
        <v>437</v>
      </c>
      <c r="O5" s="464"/>
      <c r="P5" s="463" t="s">
        <v>438</v>
      </c>
      <c r="Q5" s="464"/>
      <c r="R5" s="476" t="s">
        <v>439</v>
      </c>
      <c r="S5" s="475"/>
      <c r="T5" s="178"/>
    </row>
    <row r="6" spans="1:20" s="374" customFormat="1" ht="51.6" customHeight="1">
      <c r="A6" s="36" t="s">
        <v>379</v>
      </c>
      <c r="B6" s="463"/>
      <c r="C6" s="464"/>
      <c r="D6" s="463"/>
      <c r="E6" s="464"/>
      <c r="F6" s="463"/>
      <c r="G6" s="464"/>
      <c r="H6" s="463"/>
      <c r="I6" s="464"/>
      <c r="J6" s="463" t="s">
        <v>440</v>
      </c>
      <c r="K6" s="464"/>
      <c r="L6" s="258"/>
      <c r="M6" s="259"/>
      <c r="N6" s="258"/>
      <c r="O6" s="259"/>
      <c r="P6" s="463" t="s">
        <v>441</v>
      </c>
      <c r="Q6" s="464"/>
      <c r="R6" s="463" t="s">
        <v>442</v>
      </c>
      <c r="S6" s="475"/>
      <c r="T6" s="178"/>
    </row>
    <row r="7" spans="1:20" s="374" customFormat="1" ht="68.099999999999994" customHeight="1">
      <c r="A7" s="36" t="s">
        <v>443</v>
      </c>
      <c r="B7" s="463" t="s">
        <v>444</v>
      </c>
      <c r="C7" s="464"/>
      <c r="D7" s="463" t="s">
        <v>444</v>
      </c>
      <c r="E7" s="464"/>
      <c r="F7" s="463" t="s">
        <v>445</v>
      </c>
      <c r="G7" s="464"/>
      <c r="H7" s="463" t="s">
        <v>445</v>
      </c>
      <c r="I7" s="464"/>
      <c r="J7" s="463" t="s">
        <v>445</v>
      </c>
      <c r="K7" s="464"/>
      <c r="L7" s="463" t="s">
        <v>445</v>
      </c>
      <c r="M7" s="464"/>
      <c r="N7" s="463" t="s">
        <v>445</v>
      </c>
      <c r="O7" s="464"/>
      <c r="P7" s="463" t="s">
        <v>445</v>
      </c>
      <c r="Q7" s="464"/>
      <c r="R7" s="463" t="s">
        <v>445</v>
      </c>
      <c r="S7" s="472"/>
      <c r="T7" s="178"/>
    </row>
    <row r="8" spans="1:20" s="374" customFormat="1">
      <c r="A8" s="48" t="s">
        <v>380</v>
      </c>
      <c r="B8" s="112" t="s">
        <v>151</v>
      </c>
      <c r="C8" s="17"/>
      <c r="D8" s="113" t="s">
        <v>151</v>
      </c>
      <c r="E8" s="260"/>
      <c r="F8" s="114" t="s">
        <v>151</v>
      </c>
      <c r="G8" s="17"/>
      <c r="H8" s="114" t="s">
        <v>151</v>
      </c>
      <c r="I8" s="261"/>
      <c r="J8" s="114" t="s">
        <v>151</v>
      </c>
      <c r="K8" s="262"/>
      <c r="L8" s="263"/>
      <c r="M8" s="112"/>
      <c r="N8" s="114"/>
      <c r="O8" s="112"/>
      <c r="P8" s="114" t="s">
        <v>151</v>
      </c>
      <c r="Q8" s="153"/>
      <c r="R8" s="114" t="s">
        <v>151</v>
      </c>
      <c r="S8" s="112"/>
      <c r="T8" s="178"/>
    </row>
    <row r="9" spans="1:20" s="374" customFormat="1" ht="30">
      <c r="A9" s="49"/>
      <c r="B9" s="172" t="s">
        <v>163</v>
      </c>
      <c r="C9" s="17" t="s">
        <v>164</v>
      </c>
      <c r="D9" s="154" t="s">
        <v>171</v>
      </c>
      <c r="E9" s="17" t="s">
        <v>218</v>
      </c>
      <c r="F9" s="109" t="s">
        <v>285</v>
      </c>
      <c r="G9" s="17" t="s">
        <v>228</v>
      </c>
      <c r="H9" s="264" t="s">
        <v>446</v>
      </c>
      <c r="I9" s="104" t="s">
        <v>447</v>
      </c>
      <c r="J9" s="264" t="s">
        <v>446</v>
      </c>
      <c r="K9" s="110" t="s">
        <v>447</v>
      </c>
      <c r="L9" s="174" t="s">
        <v>410</v>
      </c>
      <c r="M9" s="410" t="s">
        <v>448</v>
      </c>
      <c r="N9" s="264" t="s">
        <v>411</v>
      </c>
      <c r="O9" s="180" t="s">
        <v>449</v>
      </c>
      <c r="P9" s="366" t="s">
        <v>163</v>
      </c>
      <c r="Q9" s="17" t="s">
        <v>164</v>
      </c>
      <c r="R9" s="406" t="s">
        <v>450</v>
      </c>
      <c r="S9" s="375" t="s">
        <v>451</v>
      </c>
      <c r="T9" s="178"/>
    </row>
    <row r="10" spans="1:20" s="374" customFormat="1" ht="30">
      <c r="A10" s="49"/>
      <c r="B10" s="98"/>
      <c r="C10" s="17"/>
      <c r="D10" s="109"/>
      <c r="E10" s="17"/>
      <c r="F10" s="109"/>
      <c r="G10" s="17"/>
      <c r="H10" s="264" t="s">
        <v>446</v>
      </c>
      <c r="I10" s="104" t="s">
        <v>452</v>
      </c>
      <c r="J10" s="264" t="s">
        <v>446</v>
      </c>
      <c r="K10" s="110" t="s">
        <v>452</v>
      </c>
      <c r="L10" s="111"/>
      <c r="M10" s="265"/>
      <c r="N10" s="266"/>
      <c r="O10" s="265"/>
      <c r="P10" s="266"/>
      <c r="Q10" s="260"/>
      <c r="R10" s="265"/>
      <c r="S10" s="265"/>
      <c r="T10" s="178"/>
    </row>
    <row r="11" spans="1:20" s="374" customFormat="1" ht="30">
      <c r="A11" s="49"/>
      <c r="B11" s="98"/>
      <c r="C11" s="17"/>
      <c r="D11" s="109"/>
      <c r="E11" s="17"/>
      <c r="F11" s="109"/>
      <c r="G11" s="17"/>
      <c r="H11" s="267" t="s">
        <v>186</v>
      </c>
      <c r="I11" s="265" t="s">
        <v>257</v>
      </c>
      <c r="J11" s="423" t="s">
        <v>186</v>
      </c>
      <c r="K11" s="260" t="s">
        <v>257</v>
      </c>
      <c r="L11" s="266"/>
      <c r="M11" s="265"/>
      <c r="N11" s="266"/>
      <c r="O11" s="265"/>
      <c r="P11" s="266"/>
      <c r="Q11" s="260"/>
      <c r="R11" s="265"/>
      <c r="S11" s="265"/>
      <c r="T11" s="178"/>
    </row>
    <row r="12" spans="1:20" s="374" customFormat="1">
      <c r="A12" s="49"/>
      <c r="B12" s="98"/>
      <c r="C12" s="17"/>
      <c r="D12" s="109"/>
      <c r="E12" s="17"/>
      <c r="F12" s="109"/>
      <c r="G12" s="17"/>
      <c r="H12" s="266"/>
      <c r="I12" s="265"/>
      <c r="J12" s="266"/>
      <c r="K12" s="260"/>
      <c r="L12" s="266"/>
      <c r="M12" s="265"/>
      <c r="N12" s="266"/>
      <c r="O12" s="265"/>
      <c r="P12" s="266"/>
      <c r="Q12" s="260"/>
      <c r="R12" s="265"/>
      <c r="S12" s="265"/>
      <c r="T12" s="178"/>
    </row>
    <row r="13" spans="1:20" s="374" customFormat="1">
      <c r="A13" s="49"/>
      <c r="B13" s="98"/>
      <c r="C13" s="17"/>
      <c r="D13" s="109"/>
      <c r="E13" s="17"/>
      <c r="F13" s="109"/>
      <c r="G13" s="17"/>
      <c r="H13" s="266"/>
      <c r="I13" s="265"/>
      <c r="J13" s="266"/>
      <c r="K13" s="260"/>
      <c r="L13" s="266"/>
      <c r="M13" s="265"/>
      <c r="N13" s="266"/>
      <c r="O13" s="265"/>
      <c r="P13" s="266"/>
      <c r="Q13" s="260"/>
      <c r="R13" s="265"/>
      <c r="S13" s="265"/>
      <c r="T13" s="178"/>
    </row>
    <row r="14" spans="1:20" s="374" customFormat="1">
      <c r="A14" s="49"/>
      <c r="B14" s="98"/>
      <c r="C14" s="17"/>
      <c r="D14" s="109"/>
      <c r="E14" s="17"/>
      <c r="F14" s="109"/>
      <c r="G14" s="17"/>
      <c r="H14" s="266"/>
      <c r="I14" s="265"/>
      <c r="J14" s="266"/>
      <c r="K14" s="260"/>
      <c r="L14" s="266"/>
      <c r="M14" s="265"/>
      <c r="N14" s="266"/>
      <c r="O14" s="265"/>
      <c r="P14" s="266"/>
      <c r="Q14" s="260"/>
      <c r="R14" s="265"/>
      <c r="S14" s="265"/>
      <c r="T14" s="178"/>
    </row>
    <row r="15" spans="1:20" s="374" customFormat="1">
      <c r="A15" s="49"/>
      <c r="B15" s="98"/>
      <c r="C15" s="17"/>
      <c r="D15" s="109"/>
      <c r="E15" s="17"/>
      <c r="F15" s="109"/>
      <c r="G15" s="17"/>
      <c r="H15" s="266"/>
      <c r="I15" s="265"/>
      <c r="J15" s="266"/>
      <c r="K15" s="260"/>
      <c r="L15" s="266"/>
      <c r="M15" s="265"/>
      <c r="N15" s="266"/>
      <c r="O15" s="265"/>
      <c r="P15" s="266"/>
      <c r="Q15" s="260"/>
      <c r="R15" s="265"/>
      <c r="S15" s="265"/>
      <c r="T15" s="178"/>
    </row>
    <row r="16" spans="1:20" s="374" customFormat="1">
      <c r="A16" s="321"/>
      <c r="B16" s="321"/>
      <c r="C16" s="321"/>
      <c r="D16" s="321"/>
      <c r="E16" s="321"/>
      <c r="F16" s="321"/>
      <c r="G16" s="321"/>
      <c r="H16" s="321"/>
      <c r="I16" s="321"/>
      <c r="J16" s="321"/>
      <c r="K16" s="321"/>
      <c r="L16" s="321"/>
      <c r="M16" s="321"/>
      <c r="N16" s="321"/>
      <c r="O16" s="321"/>
      <c r="P16" s="321"/>
      <c r="Q16" s="321"/>
      <c r="R16" s="321"/>
      <c r="S16" s="321"/>
      <c r="T16" s="178"/>
    </row>
    <row r="17" spans="1:20" s="374" customFormat="1" ht="46.5" customHeight="1">
      <c r="A17" s="370" t="s">
        <v>453</v>
      </c>
      <c r="B17" s="469"/>
      <c r="C17" s="470"/>
      <c r="D17" s="465"/>
      <c r="E17" s="466"/>
      <c r="F17" s="465"/>
      <c r="G17" s="466"/>
      <c r="H17" s="465"/>
      <c r="I17" s="466"/>
      <c r="J17" s="465"/>
      <c r="K17" s="466"/>
      <c r="L17" s="371"/>
      <c r="M17" s="373"/>
      <c r="N17" s="371"/>
      <c r="O17" s="373"/>
      <c r="P17" s="371"/>
      <c r="Q17" s="372"/>
      <c r="R17" s="373"/>
      <c r="S17" s="373"/>
      <c r="T17" s="178"/>
    </row>
    <row r="18" spans="1:20" s="374" customFormat="1">
      <c r="A18" s="321"/>
      <c r="B18" s="321"/>
      <c r="C18" s="321"/>
      <c r="D18" s="321"/>
      <c r="E18" s="321"/>
      <c r="F18" s="321"/>
      <c r="G18" s="321"/>
      <c r="H18" s="321"/>
      <c r="I18" s="321"/>
      <c r="J18" s="321"/>
      <c r="K18" s="321"/>
      <c r="L18" s="321"/>
      <c r="M18" s="321"/>
      <c r="N18" s="321"/>
      <c r="O18" s="321"/>
      <c r="P18" s="321"/>
      <c r="Q18" s="321"/>
      <c r="R18" s="321"/>
      <c r="S18" s="321"/>
      <c r="T18" s="178"/>
    </row>
    <row r="19" spans="1:20">
      <c r="A19" s="178"/>
      <c r="B19" s="178"/>
      <c r="C19" s="178"/>
      <c r="D19" s="178"/>
      <c r="E19" s="178"/>
      <c r="F19" s="178"/>
      <c r="G19" s="178"/>
      <c r="H19" s="178"/>
      <c r="I19" s="178"/>
      <c r="J19" s="178"/>
      <c r="K19" s="178"/>
      <c r="L19" s="178"/>
      <c r="M19" s="178"/>
      <c r="N19" s="178"/>
      <c r="O19" s="178"/>
      <c r="P19" s="178"/>
      <c r="Q19" s="178"/>
      <c r="R19" s="178"/>
      <c r="S19" s="178"/>
      <c r="T19" s="178"/>
    </row>
    <row r="20" spans="1:20">
      <c r="A20" s="178"/>
      <c r="B20" s="178"/>
      <c r="C20" s="178"/>
      <c r="D20" s="178"/>
      <c r="E20" s="178"/>
      <c r="F20" s="178"/>
      <c r="G20" s="178"/>
      <c r="H20" s="178"/>
      <c r="I20" s="178"/>
      <c r="J20" s="178"/>
      <c r="K20" s="178"/>
      <c r="L20" s="178"/>
      <c r="M20" s="178"/>
      <c r="N20" s="178"/>
      <c r="O20" s="178"/>
      <c r="P20" s="178"/>
      <c r="Q20" s="178"/>
      <c r="R20" s="178"/>
      <c r="S20" s="178"/>
      <c r="T20" s="178"/>
    </row>
    <row r="21" spans="1:20">
      <c r="A21" s="178"/>
      <c r="B21" s="178"/>
      <c r="C21" s="178"/>
      <c r="D21" s="178"/>
      <c r="E21" s="178"/>
      <c r="F21" s="178"/>
      <c r="G21" s="178"/>
      <c r="H21" s="178"/>
      <c r="I21" s="178"/>
      <c r="J21" s="178"/>
      <c r="K21" s="178"/>
      <c r="L21" s="178"/>
      <c r="M21" s="178"/>
      <c r="N21" s="178"/>
      <c r="O21" s="178"/>
      <c r="P21" s="178"/>
      <c r="Q21" s="178"/>
      <c r="R21" s="178"/>
      <c r="S21" s="178"/>
      <c r="T21" s="178"/>
    </row>
  </sheetData>
  <mergeCells count="47">
    <mergeCell ref="P7:Q7"/>
    <mergeCell ref="R7:S7"/>
    <mergeCell ref="R3:S3"/>
    <mergeCell ref="R4:S4"/>
    <mergeCell ref="R6:S6"/>
    <mergeCell ref="P3:Q3"/>
    <mergeCell ref="P4:Q4"/>
    <mergeCell ref="P5:Q5"/>
    <mergeCell ref="P6:Q6"/>
    <mergeCell ref="R5:S5"/>
    <mergeCell ref="J3:K3"/>
    <mergeCell ref="J4:K4"/>
    <mergeCell ref="J5:K5"/>
    <mergeCell ref="J6:K6"/>
    <mergeCell ref="J7:K7"/>
    <mergeCell ref="A1:C1"/>
    <mergeCell ref="F4:G4"/>
    <mergeCell ref="F3:G3"/>
    <mergeCell ref="B4:C4"/>
    <mergeCell ref="B3:C3"/>
    <mergeCell ref="D4:E4"/>
    <mergeCell ref="D3:E3"/>
    <mergeCell ref="B17:C17"/>
    <mergeCell ref="H3:I3"/>
    <mergeCell ref="F6:G6"/>
    <mergeCell ref="H6:I6"/>
    <mergeCell ref="B5:C5"/>
    <mergeCell ref="F5:G5"/>
    <mergeCell ref="D7:E7"/>
    <mergeCell ref="B7:C7"/>
    <mergeCell ref="B6:C6"/>
    <mergeCell ref="F7:G7"/>
    <mergeCell ref="D6:E6"/>
    <mergeCell ref="D5:E5"/>
    <mergeCell ref="L7:M7"/>
    <mergeCell ref="F17:G17"/>
    <mergeCell ref="D17:E17"/>
    <mergeCell ref="N4:O4"/>
    <mergeCell ref="N5:O5"/>
    <mergeCell ref="H17:I17"/>
    <mergeCell ref="H5:I5"/>
    <mergeCell ref="H4:I4"/>
    <mergeCell ref="J17:K17"/>
    <mergeCell ref="H7:I7"/>
    <mergeCell ref="N7:O7"/>
    <mergeCell ref="L4:M4"/>
    <mergeCell ref="L5:M5"/>
  </mergeCells>
  <phoneticPr fontId="17" type="noConversion"/>
  <pageMargins left="0.7" right="0.7" top="0.75" bottom="0.75" header="0.3" footer="0.3"/>
  <pageSetup paperSize="9" orientation="portrait" r:id="rId1"/>
  <headerFooter>
    <oddFooter xml:space="preserve">&amp;CVastgesteld in BO-Kwaliteit van 7 december 2023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bb69829-d362-4c33-af34-217c7e14f304">
      <Terms xmlns="http://schemas.microsoft.com/office/infopath/2007/PartnerControls"/>
    </lcf76f155ced4ddcb4097134ff3c332f>
    <TaxCatchAll xmlns="dddb5a29-e638-4e28-9371-8970019403b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6" ma:contentTypeDescription="Een nieuw document maken." ma:contentTypeScope="" ma:versionID="a2a73dff66a546157c43157245545e72">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13c783741841f8e3385fda3cb65ab831"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BCE979-EED3-44CF-B08F-CC98E08E2905}">
  <ds:schemaRefs>
    <ds:schemaRef ds:uri="http://schemas.microsoft.com/sharepoint/v3/contenttype/forms"/>
  </ds:schemaRefs>
</ds:datastoreItem>
</file>

<file path=customXml/itemProps2.xml><?xml version="1.0" encoding="utf-8"?>
<ds:datastoreItem xmlns:ds="http://schemas.openxmlformats.org/officeDocument/2006/customXml" ds:itemID="{223A98D4-F370-4765-81A1-51FCC518B119}">
  <ds:schemaRefs>
    <ds:schemaRef ds:uri="http://schemas.microsoft.com/office/2006/metadata/properties"/>
    <ds:schemaRef ds:uri="9c8a2e7c-79d9-4606-bed0-3558fdc7a567"/>
    <ds:schemaRef ds:uri="http://purl.org/dc/terms/"/>
    <ds:schemaRef ds:uri="http://schemas.openxmlformats.org/package/2006/metadata/core-properties"/>
    <ds:schemaRef ds:uri="http://purl.org/dc/dcmitype/"/>
    <ds:schemaRef ds:uri="http://schemas.microsoft.com/office/2006/documentManagement/types"/>
    <ds:schemaRef ds:uri="39ae358a-d4d3-42a9-b58b-29e9a199f624"/>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E563C573-5EEF-4EA7-AE63-9AE1E92CCF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0. Versiebeheer</vt:lpstr>
      <vt:lpstr>1. Inhoudsopgave</vt:lpstr>
      <vt:lpstr>2.Uitleg opbouw mapping dataset</vt:lpstr>
      <vt:lpstr>3. Overzicht Uitkomsten</vt:lpstr>
      <vt:lpstr>4. Mapping Uitkomsten</vt:lpstr>
      <vt:lpstr>5. Overzicht patiëntkenmerken</vt:lpstr>
      <vt:lpstr>6. Mapping patiëntkenmerken</vt:lpstr>
      <vt:lpstr>7. SB - operationalisatie</vt:lpstr>
      <vt:lpstr>8. LV - operationalisatie</vt:lpstr>
      <vt:lpstr>9. Overzicht behandelkenmerken</vt:lpstr>
      <vt:lpstr>10. Mapping behandelkenmerken</vt:lpstr>
      <vt:lpstr>11. Codelijsten - vast</vt:lpstr>
      <vt:lpstr>12. Codelijsten - samengesteld</vt:lpstr>
      <vt:lpstr>13. Issues</vt:lpstr>
      <vt:lpstr>14. Actiepunten</vt:lpstr>
      <vt:lpstr>15. Waardelijsten</vt:lpstr>
    </vt:vector>
  </TitlesOfParts>
  <Manager/>
  <Company>LUMC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Haan, M. de (Maarten)</cp:lastModifiedBy>
  <cp:revision/>
  <dcterms:created xsi:type="dcterms:W3CDTF">2015-12-02T13:44:56Z</dcterms:created>
  <dcterms:modified xsi:type="dcterms:W3CDTF">2023-12-20T11:19:33Z</dcterms:modified>
  <cp:category/>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MediaServiceImageTags">
    <vt:lpwstr/>
  </property>
  <property fmtid="{D5CDD505-2E9C-101B-9397-08002B2CF9AE}" pid="4" name="_MarkAsFinal">
    <vt:bool>true</vt:bool>
  </property>
</Properties>
</file>